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filterPrivacy="1"/>
  <xr:revisionPtr revIDLastSave="0" documentId="13_ncr:1_{C4910512-75D7-47BB-A023-DDF7D60F8F1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FLUORESCENCJA 08.05" sheetId="2" r:id="rId1"/>
    <sheet name="Arkusz1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F6" i="2" l="1"/>
  <c r="CF7" i="2"/>
  <c r="CF8" i="2"/>
  <c r="CF9" i="2"/>
  <c r="CF10" i="2"/>
  <c r="CF11" i="2"/>
  <c r="CF12" i="2"/>
  <c r="CF13" i="2"/>
  <c r="CF14" i="2"/>
  <c r="CF15" i="2"/>
  <c r="CF16" i="2"/>
  <c r="CF17" i="2"/>
  <c r="CF18" i="2"/>
  <c r="CF19" i="2"/>
  <c r="CF20" i="2"/>
  <c r="CF21" i="2"/>
  <c r="CF22" i="2"/>
  <c r="CF23" i="2"/>
  <c r="CF24" i="2"/>
  <c r="CF25" i="2"/>
  <c r="CF26" i="2"/>
  <c r="CF27" i="2"/>
  <c r="CF28" i="2"/>
  <c r="CF29" i="2"/>
  <c r="CF30" i="2"/>
  <c r="CF31" i="2"/>
  <c r="CF32" i="2"/>
  <c r="CF33" i="2"/>
  <c r="CF34" i="2"/>
  <c r="CF35" i="2"/>
  <c r="CF36" i="2"/>
  <c r="CF37" i="2"/>
  <c r="CF38" i="2"/>
  <c r="CF39" i="2"/>
  <c r="CF40" i="2"/>
  <c r="CF41" i="2"/>
  <c r="CF42" i="2"/>
  <c r="CF43" i="2"/>
  <c r="CF44" i="2"/>
  <c r="CF45" i="2"/>
  <c r="CF46" i="2"/>
  <c r="CF47" i="2"/>
  <c r="CF48" i="2"/>
  <c r="CF49" i="2"/>
  <c r="CF50" i="2"/>
  <c r="CF51" i="2"/>
  <c r="CF52" i="2"/>
  <c r="CF53" i="2"/>
  <c r="CF54" i="2"/>
  <c r="CF55" i="2"/>
  <c r="CF56" i="2"/>
  <c r="CF57" i="2"/>
  <c r="CF58" i="2"/>
  <c r="CF59" i="2"/>
  <c r="CF60" i="2"/>
  <c r="CF61" i="2"/>
  <c r="CF62" i="2"/>
  <c r="CF63" i="2"/>
  <c r="CF64" i="2"/>
  <c r="CF65" i="2"/>
  <c r="CF66" i="2"/>
  <c r="CF67" i="2"/>
  <c r="CF68" i="2"/>
  <c r="CF69" i="2"/>
  <c r="CF70" i="2"/>
  <c r="CF71" i="2"/>
  <c r="CF72" i="2"/>
  <c r="CF73" i="2"/>
  <c r="CF74" i="2"/>
  <c r="CF75" i="2"/>
  <c r="CF76" i="2"/>
  <c r="CF77" i="2"/>
  <c r="CF78" i="2"/>
  <c r="CF79" i="2"/>
  <c r="CF80" i="2"/>
  <c r="CF81" i="2"/>
  <c r="CF82" i="2"/>
  <c r="CF83" i="2"/>
  <c r="CF84" i="2"/>
  <c r="CF85" i="2"/>
  <c r="CF86" i="2"/>
  <c r="CF87" i="2"/>
  <c r="CF88" i="2"/>
  <c r="CF89" i="2"/>
  <c r="CF90" i="2"/>
  <c r="CF91" i="2"/>
  <c r="CF92" i="2"/>
  <c r="CF93" i="2"/>
  <c r="CF94" i="2"/>
  <c r="CF95" i="2"/>
  <c r="CF96" i="2"/>
  <c r="CF97" i="2"/>
  <c r="CF98" i="2"/>
  <c r="CF99" i="2"/>
  <c r="CF100" i="2"/>
  <c r="CF101" i="2"/>
  <c r="CF102" i="2"/>
  <c r="CF103" i="2"/>
  <c r="CF104" i="2"/>
  <c r="CF105" i="2"/>
  <c r="CE6" i="2"/>
  <c r="CE7" i="2"/>
  <c r="CE8" i="2"/>
  <c r="CE9" i="2"/>
  <c r="CE10" i="2"/>
  <c r="CE11" i="2"/>
  <c r="CE12" i="2"/>
  <c r="CE13" i="2"/>
  <c r="CE14" i="2"/>
  <c r="CE15" i="2"/>
  <c r="CE16" i="2"/>
  <c r="CE17" i="2"/>
  <c r="CE18" i="2"/>
  <c r="CE19" i="2"/>
  <c r="CE20" i="2"/>
  <c r="CE21" i="2"/>
  <c r="CE22" i="2"/>
  <c r="CE23" i="2"/>
  <c r="CE24" i="2"/>
  <c r="CE25" i="2"/>
  <c r="CE26" i="2"/>
  <c r="CE27" i="2"/>
  <c r="CE28" i="2"/>
  <c r="CE29" i="2"/>
  <c r="CE30" i="2"/>
  <c r="CE31" i="2"/>
  <c r="CE32" i="2"/>
  <c r="CE33" i="2"/>
  <c r="CE34" i="2"/>
  <c r="CE35" i="2"/>
  <c r="CE36" i="2"/>
  <c r="CE37" i="2"/>
  <c r="CE38" i="2"/>
  <c r="CE39" i="2"/>
  <c r="CE40" i="2"/>
  <c r="CE41" i="2"/>
  <c r="CE42" i="2"/>
  <c r="CE43" i="2"/>
  <c r="CE44" i="2"/>
  <c r="CE45" i="2"/>
  <c r="CE46" i="2"/>
  <c r="CE47" i="2"/>
  <c r="CE48" i="2"/>
  <c r="CE49" i="2"/>
  <c r="CE50" i="2"/>
  <c r="CE51" i="2"/>
  <c r="CE52" i="2"/>
  <c r="CE53" i="2"/>
  <c r="CE54" i="2"/>
  <c r="CE55" i="2"/>
  <c r="CE56" i="2"/>
  <c r="CE57" i="2"/>
  <c r="CE58" i="2"/>
  <c r="CE59" i="2"/>
  <c r="CE60" i="2"/>
  <c r="CE61" i="2"/>
  <c r="CE62" i="2"/>
  <c r="CE63" i="2"/>
  <c r="CE64" i="2"/>
  <c r="CE65" i="2"/>
  <c r="CE66" i="2"/>
  <c r="CE67" i="2"/>
  <c r="CE68" i="2"/>
  <c r="CE69" i="2"/>
  <c r="CE70" i="2"/>
  <c r="CE71" i="2"/>
  <c r="CE72" i="2"/>
  <c r="CE73" i="2"/>
  <c r="CE74" i="2"/>
  <c r="CE75" i="2"/>
  <c r="CE76" i="2"/>
  <c r="CE77" i="2"/>
  <c r="CE78" i="2"/>
  <c r="CE79" i="2"/>
  <c r="CE80" i="2"/>
  <c r="CE81" i="2"/>
  <c r="CE82" i="2"/>
  <c r="CE83" i="2"/>
  <c r="CE84" i="2"/>
  <c r="CE85" i="2"/>
  <c r="CE86" i="2"/>
  <c r="CE87" i="2"/>
  <c r="CE88" i="2"/>
  <c r="CE89" i="2"/>
  <c r="CE90" i="2"/>
  <c r="CE91" i="2"/>
  <c r="CE92" i="2"/>
  <c r="CE93" i="2"/>
  <c r="CE94" i="2"/>
  <c r="CE95" i="2"/>
  <c r="CE96" i="2"/>
  <c r="CE97" i="2"/>
  <c r="CE98" i="2"/>
  <c r="CE99" i="2"/>
  <c r="CE100" i="2"/>
  <c r="CE101" i="2"/>
  <c r="CE102" i="2"/>
  <c r="CE103" i="2"/>
  <c r="CE104" i="2"/>
  <c r="CE105" i="2"/>
  <c r="CD6" i="2"/>
  <c r="CD7" i="2"/>
  <c r="CD8" i="2"/>
  <c r="CD9" i="2"/>
  <c r="CD10" i="2"/>
  <c r="CD11" i="2"/>
  <c r="CD12" i="2"/>
  <c r="CD13" i="2"/>
  <c r="CD14" i="2"/>
  <c r="CD15" i="2"/>
  <c r="CD16" i="2"/>
  <c r="CD17" i="2"/>
  <c r="CD18" i="2"/>
  <c r="CD19" i="2"/>
  <c r="CD20" i="2"/>
  <c r="CD21" i="2"/>
  <c r="CD22" i="2"/>
  <c r="CD23" i="2"/>
  <c r="CD24" i="2"/>
  <c r="CD25" i="2"/>
  <c r="CD26" i="2"/>
  <c r="CD27" i="2"/>
  <c r="CD28" i="2"/>
  <c r="CD29" i="2"/>
  <c r="CD30" i="2"/>
  <c r="CD31" i="2"/>
  <c r="CD32" i="2"/>
  <c r="CD33" i="2"/>
  <c r="CD34" i="2"/>
  <c r="CD35" i="2"/>
  <c r="CD36" i="2"/>
  <c r="CD37" i="2"/>
  <c r="CD38" i="2"/>
  <c r="CD39" i="2"/>
  <c r="CD40" i="2"/>
  <c r="CD41" i="2"/>
  <c r="CD42" i="2"/>
  <c r="CD43" i="2"/>
  <c r="CD44" i="2"/>
  <c r="CD45" i="2"/>
  <c r="CD46" i="2"/>
  <c r="CD47" i="2"/>
  <c r="CD48" i="2"/>
  <c r="CD49" i="2"/>
  <c r="CD50" i="2"/>
  <c r="CD51" i="2"/>
  <c r="CD52" i="2"/>
  <c r="CD53" i="2"/>
  <c r="CD54" i="2"/>
  <c r="CD55" i="2"/>
  <c r="CD56" i="2"/>
  <c r="CD57" i="2"/>
  <c r="CD58" i="2"/>
  <c r="CD59" i="2"/>
  <c r="CD60" i="2"/>
  <c r="CD61" i="2"/>
  <c r="CD62" i="2"/>
  <c r="CD63" i="2"/>
  <c r="CD64" i="2"/>
  <c r="CD65" i="2"/>
  <c r="CD66" i="2"/>
  <c r="CD67" i="2"/>
  <c r="CD68" i="2"/>
  <c r="CD69" i="2"/>
  <c r="CD70" i="2"/>
  <c r="CD71" i="2"/>
  <c r="CD72" i="2"/>
  <c r="CD73" i="2"/>
  <c r="CD74" i="2"/>
  <c r="CD75" i="2"/>
  <c r="CD76" i="2"/>
  <c r="CD77" i="2"/>
  <c r="CD78" i="2"/>
  <c r="CD79" i="2"/>
  <c r="CD80" i="2"/>
  <c r="CD81" i="2"/>
  <c r="CD82" i="2"/>
  <c r="CD83" i="2"/>
  <c r="CD84" i="2"/>
  <c r="CD85" i="2"/>
  <c r="CD86" i="2"/>
  <c r="CD87" i="2"/>
  <c r="CD88" i="2"/>
  <c r="CD89" i="2"/>
  <c r="CD90" i="2"/>
  <c r="CD91" i="2"/>
  <c r="CD92" i="2"/>
  <c r="CD93" i="2"/>
  <c r="CD94" i="2"/>
  <c r="CD95" i="2"/>
  <c r="CD96" i="2"/>
  <c r="CD97" i="2"/>
  <c r="CD98" i="2"/>
  <c r="CD99" i="2"/>
  <c r="CD100" i="2"/>
  <c r="CD101" i="2"/>
  <c r="CD102" i="2"/>
  <c r="CD103" i="2"/>
  <c r="CD104" i="2"/>
  <c r="CD105" i="2"/>
  <c r="CC105" i="2"/>
  <c r="CC6" i="2"/>
  <c r="CC7" i="2"/>
  <c r="CC8" i="2"/>
  <c r="CC9" i="2"/>
  <c r="CC10" i="2"/>
  <c r="CC11" i="2"/>
  <c r="CC12" i="2"/>
  <c r="CC13" i="2"/>
  <c r="CC14" i="2"/>
  <c r="CC15" i="2"/>
  <c r="CC16" i="2"/>
  <c r="CC17" i="2"/>
  <c r="CC18" i="2"/>
  <c r="CC19" i="2"/>
  <c r="CC20" i="2"/>
  <c r="CC21" i="2"/>
  <c r="CC22" i="2"/>
  <c r="CC23" i="2"/>
  <c r="CC24" i="2"/>
  <c r="CC25" i="2"/>
  <c r="CC26" i="2"/>
  <c r="CC27" i="2"/>
  <c r="CC28" i="2"/>
  <c r="CC29" i="2"/>
  <c r="CC30" i="2"/>
  <c r="CC31" i="2"/>
  <c r="CC32" i="2"/>
  <c r="CC33" i="2"/>
  <c r="CC34" i="2"/>
  <c r="CC35" i="2"/>
  <c r="CC36" i="2"/>
  <c r="CC37" i="2"/>
  <c r="CC38" i="2"/>
  <c r="CC39" i="2"/>
  <c r="CC40" i="2"/>
  <c r="CC41" i="2"/>
  <c r="CC42" i="2"/>
  <c r="CC43" i="2"/>
  <c r="CC44" i="2"/>
  <c r="CC45" i="2"/>
  <c r="CC46" i="2"/>
  <c r="CC47" i="2"/>
  <c r="CC48" i="2"/>
  <c r="CC49" i="2"/>
  <c r="CC50" i="2"/>
  <c r="CC51" i="2"/>
  <c r="CC52" i="2"/>
  <c r="CC53" i="2"/>
  <c r="CC54" i="2"/>
  <c r="CC55" i="2"/>
  <c r="CC56" i="2"/>
  <c r="CC57" i="2"/>
  <c r="CC58" i="2"/>
  <c r="CC59" i="2"/>
  <c r="CC60" i="2"/>
  <c r="CC61" i="2"/>
  <c r="CC62" i="2"/>
  <c r="CC63" i="2"/>
  <c r="CC64" i="2"/>
  <c r="CC65" i="2"/>
  <c r="CC66" i="2"/>
  <c r="CC67" i="2"/>
  <c r="CC68" i="2"/>
  <c r="CC69" i="2"/>
  <c r="CC70" i="2"/>
  <c r="CC71" i="2"/>
  <c r="CC72" i="2"/>
  <c r="CC73" i="2"/>
  <c r="CC74" i="2"/>
  <c r="CC75" i="2"/>
  <c r="CC76" i="2"/>
  <c r="CC77" i="2"/>
  <c r="CC78" i="2"/>
  <c r="CC79" i="2"/>
  <c r="CC80" i="2"/>
  <c r="CC81" i="2"/>
  <c r="CC82" i="2"/>
  <c r="CC83" i="2"/>
  <c r="CC84" i="2"/>
  <c r="CC85" i="2"/>
  <c r="CC86" i="2"/>
  <c r="CC87" i="2"/>
  <c r="CC88" i="2"/>
  <c r="CC89" i="2"/>
  <c r="CC90" i="2"/>
  <c r="CC91" i="2"/>
  <c r="CC92" i="2"/>
  <c r="CC93" i="2"/>
  <c r="CC94" i="2"/>
  <c r="CC95" i="2"/>
  <c r="CC96" i="2"/>
  <c r="CC97" i="2"/>
  <c r="CC98" i="2"/>
  <c r="CC99" i="2"/>
  <c r="CC100" i="2"/>
  <c r="CC101" i="2"/>
  <c r="CC102" i="2"/>
  <c r="CC103" i="2"/>
  <c r="CC104" i="2"/>
  <c r="CB6" i="2"/>
  <c r="CB7" i="2"/>
  <c r="CB8" i="2"/>
  <c r="CB9" i="2"/>
  <c r="CB10" i="2"/>
  <c r="CB11" i="2"/>
  <c r="CB12" i="2"/>
  <c r="CB13" i="2"/>
  <c r="CB14" i="2"/>
  <c r="CB15" i="2"/>
  <c r="CB16" i="2"/>
  <c r="CB17" i="2"/>
  <c r="CB18" i="2"/>
  <c r="CB19" i="2"/>
  <c r="CB20" i="2"/>
  <c r="CB21" i="2"/>
  <c r="CB22" i="2"/>
  <c r="CB23" i="2"/>
  <c r="CB24" i="2"/>
  <c r="CB25" i="2"/>
  <c r="CB26" i="2"/>
  <c r="CB27" i="2"/>
  <c r="CB28" i="2"/>
  <c r="CB29" i="2"/>
  <c r="CB30" i="2"/>
  <c r="CB31" i="2"/>
  <c r="CB32" i="2"/>
  <c r="CB33" i="2"/>
  <c r="CB34" i="2"/>
  <c r="CB35" i="2"/>
  <c r="CB36" i="2"/>
  <c r="CB37" i="2"/>
  <c r="CB38" i="2"/>
  <c r="CB39" i="2"/>
  <c r="CB40" i="2"/>
  <c r="CB41" i="2"/>
  <c r="CB42" i="2"/>
  <c r="CB43" i="2"/>
  <c r="CB44" i="2"/>
  <c r="CB45" i="2"/>
  <c r="CB46" i="2"/>
  <c r="CB47" i="2"/>
  <c r="CB48" i="2"/>
  <c r="CB49" i="2"/>
  <c r="CB50" i="2"/>
  <c r="CB51" i="2"/>
  <c r="CB52" i="2"/>
  <c r="CB53" i="2"/>
  <c r="CB54" i="2"/>
  <c r="CB55" i="2"/>
  <c r="CB56" i="2"/>
  <c r="CB57" i="2"/>
  <c r="CB58" i="2"/>
  <c r="CB59" i="2"/>
  <c r="CB60" i="2"/>
  <c r="CB61" i="2"/>
  <c r="CB62" i="2"/>
  <c r="CB63" i="2"/>
  <c r="CB64" i="2"/>
  <c r="CB65" i="2"/>
  <c r="CB66" i="2"/>
  <c r="CB67" i="2"/>
  <c r="CB68" i="2"/>
  <c r="CB69" i="2"/>
  <c r="CB70" i="2"/>
  <c r="CB71" i="2"/>
  <c r="CB72" i="2"/>
  <c r="CB73" i="2"/>
  <c r="CB74" i="2"/>
  <c r="CB75" i="2"/>
  <c r="CB76" i="2"/>
  <c r="CB77" i="2"/>
  <c r="CB78" i="2"/>
  <c r="CB79" i="2"/>
  <c r="CB80" i="2"/>
  <c r="CB81" i="2"/>
  <c r="CB82" i="2"/>
  <c r="CB83" i="2"/>
  <c r="CB84" i="2"/>
  <c r="CB85" i="2"/>
  <c r="CB86" i="2"/>
  <c r="CB87" i="2"/>
  <c r="CB88" i="2"/>
  <c r="CB89" i="2"/>
  <c r="CB90" i="2"/>
  <c r="CB91" i="2"/>
  <c r="CB92" i="2"/>
  <c r="CB93" i="2"/>
  <c r="CB94" i="2"/>
  <c r="CB95" i="2"/>
  <c r="CB96" i="2"/>
  <c r="CB97" i="2"/>
  <c r="CB98" i="2"/>
  <c r="CB99" i="2"/>
  <c r="CB100" i="2"/>
  <c r="CB101" i="2"/>
  <c r="CB102" i="2"/>
  <c r="CB103" i="2"/>
  <c r="CB104" i="2"/>
  <c r="CB105" i="2"/>
  <c r="CA6" i="2"/>
  <c r="CA7" i="2"/>
  <c r="CA8" i="2"/>
  <c r="CA9" i="2"/>
  <c r="CA10" i="2"/>
  <c r="CA11" i="2"/>
  <c r="CA12" i="2"/>
  <c r="CA13" i="2"/>
  <c r="CA14" i="2"/>
  <c r="CA15" i="2"/>
  <c r="CA16" i="2"/>
  <c r="CA17" i="2"/>
  <c r="CA18" i="2"/>
  <c r="CA19" i="2"/>
  <c r="CA20" i="2"/>
  <c r="CA21" i="2"/>
  <c r="CA22" i="2"/>
  <c r="CA23" i="2"/>
  <c r="CA24" i="2"/>
  <c r="CA25" i="2"/>
  <c r="CA26" i="2"/>
  <c r="CA27" i="2"/>
  <c r="CA28" i="2"/>
  <c r="CA29" i="2"/>
  <c r="CA30" i="2"/>
  <c r="CA31" i="2"/>
  <c r="CA32" i="2"/>
  <c r="CA33" i="2"/>
  <c r="CA34" i="2"/>
  <c r="CA35" i="2"/>
  <c r="CA36" i="2"/>
  <c r="CA37" i="2"/>
  <c r="CA38" i="2"/>
  <c r="CA39" i="2"/>
  <c r="CA40" i="2"/>
  <c r="CA41" i="2"/>
  <c r="CA42" i="2"/>
  <c r="CA43" i="2"/>
  <c r="CA44" i="2"/>
  <c r="CA45" i="2"/>
  <c r="CA46" i="2"/>
  <c r="CA47" i="2"/>
  <c r="CA48" i="2"/>
  <c r="CA49" i="2"/>
  <c r="CA50" i="2"/>
  <c r="CA51" i="2"/>
  <c r="CA52" i="2"/>
  <c r="CA53" i="2"/>
  <c r="CA54" i="2"/>
  <c r="CA55" i="2"/>
  <c r="CA56" i="2"/>
  <c r="CA57" i="2"/>
  <c r="CA58" i="2"/>
  <c r="CA59" i="2"/>
  <c r="CA60" i="2"/>
  <c r="CA61" i="2"/>
  <c r="CA62" i="2"/>
  <c r="CA63" i="2"/>
  <c r="CA64" i="2"/>
  <c r="CA65" i="2"/>
  <c r="CA66" i="2"/>
  <c r="CA67" i="2"/>
  <c r="CA68" i="2"/>
  <c r="CA69" i="2"/>
  <c r="CA70" i="2"/>
  <c r="CA71" i="2"/>
  <c r="CA72" i="2"/>
  <c r="CA73" i="2"/>
  <c r="CA74" i="2"/>
  <c r="CA75" i="2"/>
  <c r="CA76" i="2"/>
  <c r="CA77" i="2"/>
  <c r="CA78" i="2"/>
  <c r="CA79" i="2"/>
  <c r="CA80" i="2"/>
  <c r="CA81" i="2"/>
  <c r="CA82" i="2"/>
  <c r="CA83" i="2"/>
  <c r="CA84" i="2"/>
  <c r="CA85" i="2"/>
  <c r="CA86" i="2"/>
  <c r="CA87" i="2"/>
  <c r="CA88" i="2"/>
  <c r="CA89" i="2"/>
  <c r="CA90" i="2"/>
  <c r="CA91" i="2"/>
  <c r="CA92" i="2"/>
  <c r="CA93" i="2"/>
  <c r="CA94" i="2"/>
  <c r="CA95" i="2"/>
  <c r="CA96" i="2"/>
  <c r="CA97" i="2"/>
  <c r="CA98" i="2"/>
  <c r="CA99" i="2"/>
  <c r="CA100" i="2"/>
  <c r="CA101" i="2"/>
  <c r="CA102" i="2"/>
  <c r="CA103" i="2"/>
  <c r="CA104" i="2"/>
  <c r="CA105" i="2"/>
  <c r="BZ6" i="2"/>
  <c r="BZ7" i="2"/>
  <c r="BZ8" i="2"/>
  <c r="BZ9" i="2"/>
  <c r="BZ10" i="2"/>
  <c r="BZ11" i="2"/>
  <c r="BZ12" i="2"/>
  <c r="BZ13" i="2"/>
  <c r="BZ14" i="2"/>
  <c r="BZ15" i="2"/>
  <c r="BZ16" i="2"/>
  <c r="BZ17" i="2"/>
  <c r="BZ18" i="2"/>
  <c r="BZ19" i="2"/>
  <c r="BZ20" i="2"/>
  <c r="BZ21" i="2"/>
  <c r="BZ22" i="2"/>
  <c r="BZ23" i="2"/>
  <c r="BZ24" i="2"/>
  <c r="BZ25" i="2"/>
  <c r="BZ26" i="2"/>
  <c r="BZ27" i="2"/>
  <c r="BZ28" i="2"/>
  <c r="BZ29" i="2"/>
  <c r="BZ30" i="2"/>
  <c r="BZ31" i="2"/>
  <c r="BZ32" i="2"/>
  <c r="BZ33" i="2"/>
  <c r="BZ34" i="2"/>
  <c r="BZ35" i="2"/>
  <c r="BZ36" i="2"/>
  <c r="BZ37" i="2"/>
  <c r="BZ38" i="2"/>
  <c r="BZ39" i="2"/>
  <c r="BZ40" i="2"/>
  <c r="BZ41" i="2"/>
  <c r="BZ42" i="2"/>
  <c r="BZ43" i="2"/>
  <c r="BZ44" i="2"/>
  <c r="BZ45" i="2"/>
  <c r="BZ46" i="2"/>
  <c r="BZ47" i="2"/>
  <c r="BZ48" i="2"/>
  <c r="BZ49" i="2"/>
  <c r="BZ50" i="2"/>
  <c r="BZ51" i="2"/>
  <c r="BZ52" i="2"/>
  <c r="BZ53" i="2"/>
  <c r="BZ54" i="2"/>
  <c r="BZ55" i="2"/>
  <c r="BZ56" i="2"/>
  <c r="BZ57" i="2"/>
  <c r="BZ58" i="2"/>
  <c r="BZ59" i="2"/>
  <c r="BZ60" i="2"/>
  <c r="BZ61" i="2"/>
  <c r="BZ62" i="2"/>
  <c r="BZ63" i="2"/>
  <c r="BZ64" i="2"/>
  <c r="BZ65" i="2"/>
  <c r="BZ66" i="2"/>
  <c r="BZ67" i="2"/>
  <c r="BZ68" i="2"/>
  <c r="BZ69" i="2"/>
  <c r="BZ70" i="2"/>
  <c r="BZ71" i="2"/>
  <c r="BZ72" i="2"/>
  <c r="BZ73" i="2"/>
  <c r="BZ74" i="2"/>
  <c r="BZ75" i="2"/>
  <c r="BZ76" i="2"/>
  <c r="BZ77" i="2"/>
  <c r="BZ78" i="2"/>
  <c r="BZ79" i="2"/>
  <c r="BZ80" i="2"/>
  <c r="BZ81" i="2"/>
  <c r="BZ82" i="2"/>
  <c r="BZ83" i="2"/>
  <c r="BZ84" i="2"/>
  <c r="BZ85" i="2"/>
  <c r="BZ86" i="2"/>
  <c r="BZ87" i="2"/>
  <c r="BZ88" i="2"/>
  <c r="BZ89" i="2"/>
  <c r="BZ90" i="2"/>
  <c r="BZ91" i="2"/>
  <c r="BZ92" i="2"/>
  <c r="BZ93" i="2"/>
  <c r="BZ94" i="2"/>
  <c r="BZ95" i="2"/>
  <c r="BZ96" i="2"/>
  <c r="BZ97" i="2"/>
  <c r="BZ98" i="2"/>
  <c r="BZ99" i="2"/>
  <c r="BZ100" i="2"/>
  <c r="BZ101" i="2"/>
  <c r="BZ102" i="2"/>
  <c r="BZ103" i="2"/>
  <c r="BZ104" i="2"/>
  <c r="BZ105" i="2"/>
  <c r="BY6" i="2"/>
  <c r="BY7" i="2"/>
  <c r="BY8" i="2"/>
  <c r="BY9" i="2"/>
  <c r="BY10" i="2"/>
  <c r="BY11" i="2"/>
  <c r="BY12" i="2"/>
  <c r="BY13" i="2"/>
  <c r="BY14" i="2"/>
  <c r="BY15" i="2"/>
  <c r="BY16" i="2"/>
  <c r="BY17" i="2"/>
  <c r="BY18" i="2"/>
  <c r="BY19" i="2"/>
  <c r="BY20" i="2"/>
  <c r="BY21" i="2"/>
  <c r="BY22" i="2"/>
  <c r="BY23" i="2"/>
  <c r="BY24" i="2"/>
  <c r="BY25" i="2"/>
  <c r="BY26" i="2"/>
  <c r="BY27" i="2"/>
  <c r="BY28" i="2"/>
  <c r="BY29" i="2"/>
  <c r="BY30" i="2"/>
  <c r="BY31" i="2"/>
  <c r="BY32" i="2"/>
  <c r="BY33" i="2"/>
  <c r="BY34" i="2"/>
  <c r="BY35" i="2"/>
  <c r="BY36" i="2"/>
  <c r="BY37" i="2"/>
  <c r="BY38" i="2"/>
  <c r="BY39" i="2"/>
  <c r="BY40" i="2"/>
  <c r="BY41" i="2"/>
  <c r="BY42" i="2"/>
  <c r="BY43" i="2"/>
  <c r="BY44" i="2"/>
  <c r="BY45" i="2"/>
  <c r="BY46" i="2"/>
  <c r="BY47" i="2"/>
  <c r="BY48" i="2"/>
  <c r="BY49" i="2"/>
  <c r="BY50" i="2"/>
  <c r="BY51" i="2"/>
  <c r="BY52" i="2"/>
  <c r="BY53" i="2"/>
  <c r="BY54" i="2"/>
  <c r="BY55" i="2"/>
  <c r="BY56" i="2"/>
  <c r="BY57" i="2"/>
  <c r="BY58" i="2"/>
  <c r="BY59" i="2"/>
  <c r="BY60" i="2"/>
  <c r="BY61" i="2"/>
  <c r="BY62" i="2"/>
  <c r="BY63" i="2"/>
  <c r="BY64" i="2"/>
  <c r="BY65" i="2"/>
  <c r="BY66" i="2"/>
  <c r="BY67" i="2"/>
  <c r="BY68" i="2"/>
  <c r="BY69" i="2"/>
  <c r="BY70" i="2"/>
  <c r="BY71" i="2"/>
  <c r="BY72" i="2"/>
  <c r="BY73" i="2"/>
  <c r="BY74" i="2"/>
  <c r="BY75" i="2"/>
  <c r="BY76" i="2"/>
  <c r="BY77" i="2"/>
  <c r="BY78" i="2"/>
  <c r="BY79" i="2"/>
  <c r="BY80" i="2"/>
  <c r="BY81" i="2"/>
  <c r="BY82" i="2"/>
  <c r="BY83" i="2"/>
  <c r="BY84" i="2"/>
  <c r="BY85" i="2"/>
  <c r="BY86" i="2"/>
  <c r="BY87" i="2"/>
  <c r="BY88" i="2"/>
  <c r="BY89" i="2"/>
  <c r="BY90" i="2"/>
  <c r="BY91" i="2"/>
  <c r="BY92" i="2"/>
  <c r="BY93" i="2"/>
  <c r="BY94" i="2"/>
  <c r="BY95" i="2"/>
  <c r="BY96" i="2"/>
  <c r="BY97" i="2"/>
  <c r="BY98" i="2"/>
  <c r="BY99" i="2"/>
  <c r="BY100" i="2"/>
  <c r="BY101" i="2"/>
  <c r="BY102" i="2"/>
  <c r="BY103" i="2"/>
  <c r="BY104" i="2"/>
  <c r="BY105" i="2"/>
  <c r="BX6" i="2"/>
  <c r="BX7" i="2"/>
  <c r="BX8" i="2"/>
  <c r="BX9" i="2"/>
  <c r="BX10" i="2"/>
  <c r="BX11" i="2"/>
  <c r="BX12" i="2"/>
  <c r="BX13" i="2"/>
  <c r="BX14" i="2"/>
  <c r="BX15" i="2"/>
  <c r="BX16" i="2"/>
  <c r="BX17" i="2"/>
  <c r="BX18" i="2"/>
  <c r="BX19" i="2"/>
  <c r="BX20" i="2"/>
  <c r="BX21" i="2"/>
  <c r="BX22" i="2"/>
  <c r="BX23" i="2"/>
  <c r="BX24" i="2"/>
  <c r="BX25" i="2"/>
  <c r="BX26" i="2"/>
  <c r="BX27" i="2"/>
  <c r="BX28" i="2"/>
  <c r="BX29" i="2"/>
  <c r="BX30" i="2"/>
  <c r="BX31" i="2"/>
  <c r="BX32" i="2"/>
  <c r="BX33" i="2"/>
  <c r="BX34" i="2"/>
  <c r="BX35" i="2"/>
  <c r="BX36" i="2"/>
  <c r="BX37" i="2"/>
  <c r="BX38" i="2"/>
  <c r="BX39" i="2"/>
  <c r="BX40" i="2"/>
  <c r="BX41" i="2"/>
  <c r="BX42" i="2"/>
  <c r="BX43" i="2"/>
  <c r="BX44" i="2"/>
  <c r="BX45" i="2"/>
  <c r="BX46" i="2"/>
  <c r="BX47" i="2"/>
  <c r="BX48" i="2"/>
  <c r="BX49" i="2"/>
  <c r="BX50" i="2"/>
  <c r="BX51" i="2"/>
  <c r="BX52" i="2"/>
  <c r="BX53" i="2"/>
  <c r="BX54" i="2"/>
  <c r="BX55" i="2"/>
  <c r="BX56" i="2"/>
  <c r="BX57" i="2"/>
  <c r="BX58" i="2"/>
  <c r="BX59" i="2"/>
  <c r="BX60" i="2"/>
  <c r="BX61" i="2"/>
  <c r="BX62" i="2"/>
  <c r="BX63" i="2"/>
  <c r="BX64" i="2"/>
  <c r="BX65" i="2"/>
  <c r="BX66" i="2"/>
  <c r="BX67" i="2"/>
  <c r="BX68" i="2"/>
  <c r="BX69" i="2"/>
  <c r="BX70" i="2"/>
  <c r="BX71" i="2"/>
  <c r="BX72" i="2"/>
  <c r="BX73" i="2"/>
  <c r="BX74" i="2"/>
  <c r="BX75" i="2"/>
  <c r="BX76" i="2"/>
  <c r="BX77" i="2"/>
  <c r="BX78" i="2"/>
  <c r="BX79" i="2"/>
  <c r="BX80" i="2"/>
  <c r="BX81" i="2"/>
  <c r="BX82" i="2"/>
  <c r="BX83" i="2"/>
  <c r="BX84" i="2"/>
  <c r="BX85" i="2"/>
  <c r="BX86" i="2"/>
  <c r="BX87" i="2"/>
  <c r="BX88" i="2"/>
  <c r="BX89" i="2"/>
  <c r="BX90" i="2"/>
  <c r="BX91" i="2"/>
  <c r="BX92" i="2"/>
  <c r="BX93" i="2"/>
  <c r="BX94" i="2"/>
  <c r="BX95" i="2"/>
  <c r="BX96" i="2"/>
  <c r="BX97" i="2"/>
  <c r="BX98" i="2"/>
  <c r="BX99" i="2"/>
  <c r="BX100" i="2"/>
  <c r="BX101" i="2"/>
  <c r="BX102" i="2"/>
  <c r="BX103" i="2"/>
  <c r="BX104" i="2"/>
  <c r="BX105" i="2"/>
  <c r="BW6" i="2"/>
  <c r="BW7" i="2"/>
  <c r="BW8" i="2"/>
  <c r="BW9" i="2"/>
  <c r="BW10" i="2"/>
  <c r="BW11" i="2"/>
  <c r="BW12" i="2"/>
  <c r="BW13" i="2"/>
  <c r="BW14" i="2"/>
  <c r="BW15" i="2"/>
  <c r="BW16" i="2"/>
  <c r="BW17" i="2"/>
  <c r="BW18" i="2"/>
  <c r="BW19" i="2"/>
  <c r="BW20" i="2"/>
  <c r="BW21" i="2"/>
  <c r="BW22" i="2"/>
  <c r="BW23" i="2"/>
  <c r="BW24" i="2"/>
  <c r="BW25" i="2"/>
  <c r="BW26" i="2"/>
  <c r="BW27" i="2"/>
  <c r="BW28" i="2"/>
  <c r="BW29" i="2"/>
  <c r="BW30" i="2"/>
  <c r="BW31" i="2"/>
  <c r="BW32" i="2"/>
  <c r="BW33" i="2"/>
  <c r="BW34" i="2"/>
  <c r="BW35" i="2"/>
  <c r="BW36" i="2"/>
  <c r="BW37" i="2"/>
  <c r="BW38" i="2"/>
  <c r="BW39" i="2"/>
  <c r="BW40" i="2"/>
  <c r="BW41" i="2"/>
  <c r="BW42" i="2"/>
  <c r="BW43" i="2"/>
  <c r="BW44" i="2"/>
  <c r="BW45" i="2"/>
  <c r="BW46" i="2"/>
  <c r="BW47" i="2"/>
  <c r="BW48" i="2"/>
  <c r="BW49" i="2"/>
  <c r="BW50" i="2"/>
  <c r="BW51" i="2"/>
  <c r="BW52" i="2"/>
  <c r="BW53" i="2"/>
  <c r="BW54" i="2"/>
  <c r="BW55" i="2"/>
  <c r="BW56" i="2"/>
  <c r="BW57" i="2"/>
  <c r="BW58" i="2"/>
  <c r="BW59" i="2"/>
  <c r="BW60" i="2"/>
  <c r="BW61" i="2"/>
  <c r="BW62" i="2"/>
  <c r="BW63" i="2"/>
  <c r="BW64" i="2"/>
  <c r="BW65" i="2"/>
  <c r="BW66" i="2"/>
  <c r="BW67" i="2"/>
  <c r="BW68" i="2"/>
  <c r="BW69" i="2"/>
  <c r="BW70" i="2"/>
  <c r="BW71" i="2"/>
  <c r="BW72" i="2"/>
  <c r="BW73" i="2"/>
  <c r="BW74" i="2"/>
  <c r="BW75" i="2"/>
  <c r="BW76" i="2"/>
  <c r="BW77" i="2"/>
  <c r="BW78" i="2"/>
  <c r="BW79" i="2"/>
  <c r="BW80" i="2"/>
  <c r="BW81" i="2"/>
  <c r="BW82" i="2"/>
  <c r="BW83" i="2"/>
  <c r="BW84" i="2"/>
  <c r="BW85" i="2"/>
  <c r="BW86" i="2"/>
  <c r="BW87" i="2"/>
  <c r="BW88" i="2"/>
  <c r="BW89" i="2"/>
  <c r="BW90" i="2"/>
  <c r="BW91" i="2"/>
  <c r="BW92" i="2"/>
  <c r="BW93" i="2"/>
  <c r="BW94" i="2"/>
  <c r="BW95" i="2"/>
  <c r="BW96" i="2"/>
  <c r="BW97" i="2"/>
  <c r="BW98" i="2"/>
  <c r="BW99" i="2"/>
  <c r="BW100" i="2"/>
  <c r="BW101" i="2"/>
  <c r="BW102" i="2"/>
  <c r="BW103" i="2"/>
  <c r="BW104" i="2"/>
  <c r="BW105" i="2"/>
  <c r="BV6" i="2"/>
  <c r="BV7" i="2"/>
  <c r="BV8" i="2"/>
  <c r="BV9" i="2"/>
  <c r="BV10" i="2"/>
  <c r="BV11" i="2"/>
  <c r="BV12" i="2"/>
  <c r="BV13" i="2"/>
  <c r="BV14" i="2"/>
  <c r="BV15" i="2"/>
  <c r="BV16" i="2"/>
  <c r="BV17" i="2"/>
  <c r="BV18" i="2"/>
  <c r="BV19" i="2"/>
  <c r="BV20" i="2"/>
  <c r="BV21" i="2"/>
  <c r="BV22" i="2"/>
  <c r="BV23" i="2"/>
  <c r="BV24" i="2"/>
  <c r="BV25" i="2"/>
  <c r="BV26" i="2"/>
  <c r="BV27" i="2"/>
  <c r="BV28" i="2"/>
  <c r="BV29" i="2"/>
  <c r="BV30" i="2"/>
  <c r="BV31" i="2"/>
  <c r="BV32" i="2"/>
  <c r="BV33" i="2"/>
  <c r="BV34" i="2"/>
  <c r="BV35" i="2"/>
  <c r="BV36" i="2"/>
  <c r="BV37" i="2"/>
  <c r="BV38" i="2"/>
  <c r="BV39" i="2"/>
  <c r="BV40" i="2"/>
  <c r="BV41" i="2"/>
  <c r="BV42" i="2"/>
  <c r="BV43" i="2"/>
  <c r="BV44" i="2"/>
  <c r="BV45" i="2"/>
  <c r="BV46" i="2"/>
  <c r="BV47" i="2"/>
  <c r="BV48" i="2"/>
  <c r="BV49" i="2"/>
  <c r="BV50" i="2"/>
  <c r="BV51" i="2"/>
  <c r="BV52" i="2"/>
  <c r="BV53" i="2"/>
  <c r="BV54" i="2"/>
  <c r="BV55" i="2"/>
  <c r="BV56" i="2"/>
  <c r="BV57" i="2"/>
  <c r="BV58" i="2"/>
  <c r="BV59" i="2"/>
  <c r="BV60" i="2"/>
  <c r="BV61" i="2"/>
  <c r="BV62" i="2"/>
  <c r="BV63" i="2"/>
  <c r="BV64" i="2"/>
  <c r="BV65" i="2"/>
  <c r="BV66" i="2"/>
  <c r="BV67" i="2"/>
  <c r="BV68" i="2"/>
  <c r="BV69" i="2"/>
  <c r="BV70" i="2"/>
  <c r="BV71" i="2"/>
  <c r="BV72" i="2"/>
  <c r="BV73" i="2"/>
  <c r="BV74" i="2"/>
  <c r="BV75" i="2"/>
  <c r="BV76" i="2"/>
  <c r="BV77" i="2"/>
  <c r="BV78" i="2"/>
  <c r="BV79" i="2"/>
  <c r="BV80" i="2"/>
  <c r="BV81" i="2"/>
  <c r="BV82" i="2"/>
  <c r="BV83" i="2"/>
  <c r="BV84" i="2"/>
  <c r="BV85" i="2"/>
  <c r="BV86" i="2"/>
  <c r="BV87" i="2"/>
  <c r="BV88" i="2"/>
  <c r="BV89" i="2"/>
  <c r="BV90" i="2"/>
  <c r="BV91" i="2"/>
  <c r="BV92" i="2"/>
  <c r="BV93" i="2"/>
  <c r="BV94" i="2"/>
  <c r="BV95" i="2"/>
  <c r="BV96" i="2"/>
  <c r="BV97" i="2"/>
  <c r="BV98" i="2"/>
  <c r="BV99" i="2"/>
  <c r="BV100" i="2"/>
  <c r="BV101" i="2"/>
  <c r="BV102" i="2"/>
  <c r="BV103" i="2"/>
  <c r="BV104" i="2"/>
  <c r="BV105" i="2"/>
  <c r="BU6" i="2"/>
  <c r="BU7" i="2"/>
  <c r="BU8" i="2"/>
  <c r="BU9" i="2"/>
  <c r="BU10" i="2"/>
  <c r="BU11" i="2"/>
  <c r="BU12" i="2"/>
  <c r="BU13" i="2"/>
  <c r="BU14" i="2"/>
  <c r="BU15" i="2"/>
  <c r="BU16" i="2"/>
  <c r="BU17" i="2"/>
  <c r="BU18" i="2"/>
  <c r="BU19" i="2"/>
  <c r="BU20" i="2"/>
  <c r="BU21" i="2"/>
  <c r="BU22" i="2"/>
  <c r="BU23" i="2"/>
  <c r="BU24" i="2"/>
  <c r="BU25" i="2"/>
  <c r="BU26" i="2"/>
  <c r="BU27" i="2"/>
  <c r="BU28" i="2"/>
  <c r="BU29" i="2"/>
  <c r="BU30" i="2"/>
  <c r="BU31" i="2"/>
  <c r="BU32" i="2"/>
  <c r="BU33" i="2"/>
  <c r="BU34" i="2"/>
  <c r="BU35" i="2"/>
  <c r="BU36" i="2"/>
  <c r="BU37" i="2"/>
  <c r="BU38" i="2"/>
  <c r="BU39" i="2"/>
  <c r="BU40" i="2"/>
  <c r="BU41" i="2"/>
  <c r="BU42" i="2"/>
  <c r="BU43" i="2"/>
  <c r="BU44" i="2"/>
  <c r="BU45" i="2"/>
  <c r="BU46" i="2"/>
  <c r="BU47" i="2"/>
  <c r="BU48" i="2"/>
  <c r="BU49" i="2"/>
  <c r="BU50" i="2"/>
  <c r="BU51" i="2"/>
  <c r="BU52" i="2"/>
  <c r="BU53" i="2"/>
  <c r="BU54" i="2"/>
  <c r="BU55" i="2"/>
  <c r="BU56" i="2"/>
  <c r="BU57" i="2"/>
  <c r="BU58" i="2"/>
  <c r="BU59" i="2"/>
  <c r="BU60" i="2"/>
  <c r="BU61" i="2"/>
  <c r="BU62" i="2"/>
  <c r="BU63" i="2"/>
  <c r="BU64" i="2"/>
  <c r="BU65" i="2"/>
  <c r="BU66" i="2"/>
  <c r="BU67" i="2"/>
  <c r="BU68" i="2"/>
  <c r="BU69" i="2"/>
  <c r="BU70" i="2"/>
  <c r="BU71" i="2"/>
  <c r="BU72" i="2"/>
  <c r="BU73" i="2"/>
  <c r="BU74" i="2"/>
  <c r="BU75" i="2"/>
  <c r="BU76" i="2"/>
  <c r="BU77" i="2"/>
  <c r="BU78" i="2"/>
  <c r="BU79" i="2"/>
  <c r="BU80" i="2"/>
  <c r="BU81" i="2"/>
  <c r="BU82" i="2"/>
  <c r="BU83" i="2"/>
  <c r="BU84" i="2"/>
  <c r="BU85" i="2"/>
  <c r="BU86" i="2"/>
  <c r="BU87" i="2"/>
  <c r="BU88" i="2"/>
  <c r="BU89" i="2"/>
  <c r="BU90" i="2"/>
  <c r="BU91" i="2"/>
  <c r="BU92" i="2"/>
  <c r="BU93" i="2"/>
  <c r="BU94" i="2"/>
  <c r="BU95" i="2"/>
  <c r="BU96" i="2"/>
  <c r="BU97" i="2"/>
  <c r="BU98" i="2"/>
  <c r="BU99" i="2"/>
  <c r="BU100" i="2"/>
  <c r="BU101" i="2"/>
  <c r="BU102" i="2"/>
  <c r="BU103" i="2"/>
  <c r="BU104" i="2"/>
  <c r="BU105" i="2"/>
  <c r="CF5" i="2"/>
  <c r="CE5" i="2"/>
  <c r="CD5" i="2"/>
  <c r="CC5" i="2"/>
  <c r="CB5" i="2"/>
  <c r="BS5" i="2"/>
  <c r="BQ5" i="2"/>
  <c r="BO5" i="2"/>
  <c r="BM5" i="2"/>
  <c r="BK5" i="2"/>
  <c r="BI5" i="2"/>
  <c r="CA5" i="2"/>
  <c r="BZ5" i="2"/>
  <c r="BY5" i="2"/>
  <c r="BX5" i="2"/>
  <c r="BW5" i="2"/>
  <c r="BV5" i="2"/>
  <c r="BU5" i="2"/>
  <c r="BT6" i="2"/>
  <c r="BT7" i="2"/>
  <c r="BT8" i="2"/>
  <c r="BT9" i="2"/>
  <c r="BT10" i="2"/>
  <c r="BT11" i="2"/>
  <c r="BT12" i="2"/>
  <c r="BT13" i="2"/>
  <c r="BT14" i="2"/>
  <c r="BT15" i="2"/>
  <c r="BT16" i="2"/>
  <c r="BT17" i="2"/>
  <c r="BT18" i="2"/>
  <c r="BT19" i="2"/>
  <c r="BT20" i="2"/>
  <c r="BT21" i="2"/>
  <c r="BT22" i="2"/>
  <c r="BT23" i="2"/>
  <c r="BT24" i="2"/>
  <c r="BT25" i="2"/>
  <c r="BT26" i="2"/>
  <c r="BT27" i="2"/>
  <c r="BT28" i="2"/>
  <c r="BT29" i="2"/>
  <c r="BT30" i="2"/>
  <c r="BT31" i="2"/>
  <c r="BT32" i="2"/>
  <c r="BT33" i="2"/>
  <c r="BT34" i="2"/>
  <c r="BT35" i="2"/>
  <c r="BT36" i="2"/>
  <c r="BT37" i="2"/>
  <c r="BT38" i="2"/>
  <c r="BT39" i="2"/>
  <c r="BT40" i="2"/>
  <c r="BT41" i="2"/>
  <c r="BT42" i="2"/>
  <c r="BT43" i="2"/>
  <c r="BT44" i="2"/>
  <c r="BT45" i="2"/>
  <c r="BT46" i="2"/>
  <c r="BT47" i="2"/>
  <c r="BT48" i="2"/>
  <c r="BT49" i="2"/>
  <c r="BT50" i="2"/>
  <c r="BT51" i="2"/>
  <c r="BT52" i="2"/>
  <c r="BT53" i="2"/>
  <c r="BT54" i="2"/>
  <c r="BT55" i="2"/>
  <c r="BT56" i="2"/>
  <c r="BT57" i="2"/>
  <c r="BT58" i="2"/>
  <c r="BT59" i="2"/>
  <c r="BT60" i="2"/>
  <c r="BT61" i="2"/>
  <c r="BT62" i="2"/>
  <c r="BT63" i="2"/>
  <c r="BT64" i="2"/>
  <c r="BT65" i="2"/>
  <c r="BT66" i="2"/>
  <c r="BT67" i="2"/>
  <c r="BT68" i="2"/>
  <c r="BT69" i="2"/>
  <c r="BT70" i="2"/>
  <c r="BT71" i="2"/>
  <c r="BT72" i="2"/>
  <c r="BT73" i="2"/>
  <c r="BT74" i="2"/>
  <c r="BT75" i="2"/>
  <c r="BT76" i="2"/>
  <c r="BT77" i="2"/>
  <c r="BT78" i="2"/>
  <c r="BT79" i="2"/>
  <c r="BT80" i="2"/>
  <c r="BT81" i="2"/>
  <c r="BT82" i="2"/>
  <c r="BT83" i="2"/>
  <c r="BT84" i="2"/>
  <c r="BT85" i="2"/>
  <c r="BT86" i="2"/>
  <c r="BT87" i="2"/>
  <c r="BT88" i="2"/>
  <c r="BT89" i="2"/>
  <c r="BT90" i="2"/>
  <c r="BT91" i="2"/>
  <c r="BT92" i="2"/>
  <c r="BT93" i="2"/>
  <c r="BT94" i="2"/>
  <c r="BT95" i="2"/>
  <c r="BT96" i="2"/>
  <c r="BT97" i="2"/>
  <c r="BT98" i="2"/>
  <c r="BT99" i="2"/>
  <c r="BT100" i="2"/>
  <c r="BT101" i="2"/>
  <c r="BT102" i="2"/>
  <c r="BT103" i="2"/>
  <c r="BT104" i="2"/>
  <c r="BT105" i="2"/>
  <c r="BS6" i="2"/>
  <c r="BS7" i="2"/>
  <c r="BS8" i="2"/>
  <c r="BS9" i="2"/>
  <c r="BS10" i="2"/>
  <c r="BS11" i="2"/>
  <c r="BS12" i="2"/>
  <c r="BS13" i="2"/>
  <c r="BS14" i="2"/>
  <c r="BS15" i="2"/>
  <c r="BS16" i="2"/>
  <c r="BS17" i="2"/>
  <c r="BS18" i="2"/>
  <c r="BS19" i="2"/>
  <c r="BS20" i="2"/>
  <c r="BS21" i="2"/>
  <c r="BS22" i="2"/>
  <c r="BS23" i="2"/>
  <c r="BS24" i="2"/>
  <c r="BS25" i="2"/>
  <c r="BS26" i="2"/>
  <c r="BS27" i="2"/>
  <c r="BS28" i="2"/>
  <c r="BS29" i="2"/>
  <c r="BS30" i="2"/>
  <c r="BS31" i="2"/>
  <c r="BS32" i="2"/>
  <c r="BS33" i="2"/>
  <c r="BS34" i="2"/>
  <c r="BS35" i="2"/>
  <c r="BS36" i="2"/>
  <c r="BS37" i="2"/>
  <c r="BS38" i="2"/>
  <c r="BS39" i="2"/>
  <c r="BS40" i="2"/>
  <c r="BS41" i="2"/>
  <c r="BS42" i="2"/>
  <c r="BS43" i="2"/>
  <c r="BS44" i="2"/>
  <c r="BS45" i="2"/>
  <c r="BS46" i="2"/>
  <c r="BS47" i="2"/>
  <c r="BS48" i="2"/>
  <c r="BS49" i="2"/>
  <c r="BS50" i="2"/>
  <c r="BS51" i="2"/>
  <c r="BS52" i="2"/>
  <c r="BS53" i="2"/>
  <c r="BS54" i="2"/>
  <c r="BS55" i="2"/>
  <c r="BS56" i="2"/>
  <c r="BS57" i="2"/>
  <c r="BS58" i="2"/>
  <c r="BS59" i="2"/>
  <c r="BS60" i="2"/>
  <c r="BS61" i="2"/>
  <c r="BS62" i="2"/>
  <c r="BS63" i="2"/>
  <c r="BS64" i="2"/>
  <c r="BS65" i="2"/>
  <c r="BS66" i="2"/>
  <c r="BS67" i="2"/>
  <c r="BS68" i="2"/>
  <c r="BS69" i="2"/>
  <c r="BS70" i="2"/>
  <c r="BS71" i="2"/>
  <c r="BS72" i="2"/>
  <c r="BS73" i="2"/>
  <c r="BS74" i="2"/>
  <c r="BS75" i="2"/>
  <c r="BS76" i="2"/>
  <c r="BS77" i="2"/>
  <c r="BS78" i="2"/>
  <c r="BS79" i="2"/>
  <c r="BS80" i="2"/>
  <c r="BS81" i="2"/>
  <c r="BS82" i="2"/>
  <c r="BS83" i="2"/>
  <c r="BS84" i="2"/>
  <c r="BS85" i="2"/>
  <c r="BS86" i="2"/>
  <c r="BS87" i="2"/>
  <c r="BS88" i="2"/>
  <c r="BS89" i="2"/>
  <c r="BS90" i="2"/>
  <c r="BS91" i="2"/>
  <c r="BS92" i="2"/>
  <c r="BS93" i="2"/>
  <c r="BS94" i="2"/>
  <c r="BS95" i="2"/>
  <c r="BS96" i="2"/>
  <c r="BS97" i="2"/>
  <c r="BS98" i="2"/>
  <c r="BS99" i="2"/>
  <c r="BS100" i="2"/>
  <c r="BS101" i="2"/>
  <c r="BS102" i="2"/>
  <c r="BS103" i="2"/>
  <c r="BS104" i="2"/>
  <c r="BS105" i="2"/>
  <c r="BR6" i="2"/>
  <c r="BR7" i="2"/>
  <c r="BR8" i="2"/>
  <c r="BR9" i="2"/>
  <c r="BR10" i="2"/>
  <c r="BR11" i="2"/>
  <c r="BR12" i="2"/>
  <c r="BR13" i="2"/>
  <c r="BR14" i="2"/>
  <c r="BR15" i="2"/>
  <c r="BR16" i="2"/>
  <c r="BR17" i="2"/>
  <c r="BR18" i="2"/>
  <c r="BR19" i="2"/>
  <c r="BR20" i="2"/>
  <c r="BR21" i="2"/>
  <c r="BR22" i="2"/>
  <c r="BR23" i="2"/>
  <c r="BR24" i="2"/>
  <c r="BR25" i="2"/>
  <c r="BR26" i="2"/>
  <c r="BR27" i="2"/>
  <c r="BR28" i="2"/>
  <c r="BR29" i="2"/>
  <c r="BR30" i="2"/>
  <c r="BR31" i="2"/>
  <c r="BR32" i="2"/>
  <c r="BR33" i="2"/>
  <c r="BR34" i="2"/>
  <c r="BR35" i="2"/>
  <c r="BR36" i="2"/>
  <c r="BR37" i="2"/>
  <c r="BR38" i="2"/>
  <c r="BR39" i="2"/>
  <c r="BR40" i="2"/>
  <c r="BR41" i="2"/>
  <c r="BR42" i="2"/>
  <c r="BR43" i="2"/>
  <c r="BR44" i="2"/>
  <c r="BR45" i="2"/>
  <c r="BR46" i="2"/>
  <c r="BR47" i="2"/>
  <c r="BR48" i="2"/>
  <c r="BR49" i="2"/>
  <c r="BR50" i="2"/>
  <c r="BR51" i="2"/>
  <c r="BR52" i="2"/>
  <c r="BR53" i="2"/>
  <c r="BR54" i="2"/>
  <c r="BR55" i="2"/>
  <c r="BR56" i="2"/>
  <c r="BR57" i="2"/>
  <c r="BR58" i="2"/>
  <c r="BR59" i="2"/>
  <c r="BR60" i="2"/>
  <c r="BR61" i="2"/>
  <c r="BR62" i="2"/>
  <c r="BR63" i="2"/>
  <c r="BR64" i="2"/>
  <c r="BR65" i="2"/>
  <c r="BR66" i="2"/>
  <c r="BR67" i="2"/>
  <c r="BR68" i="2"/>
  <c r="BR69" i="2"/>
  <c r="BR70" i="2"/>
  <c r="BR71" i="2"/>
  <c r="BR72" i="2"/>
  <c r="BR73" i="2"/>
  <c r="BR74" i="2"/>
  <c r="BR75" i="2"/>
  <c r="BR76" i="2"/>
  <c r="BR77" i="2"/>
  <c r="BR78" i="2"/>
  <c r="BR79" i="2"/>
  <c r="BR80" i="2"/>
  <c r="BR81" i="2"/>
  <c r="BR82" i="2"/>
  <c r="BR83" i="2"/>
  <c r="BR84" i="2"/>
  <c r="BR85" i="2"/>
  <c r="BR86" i="2"/>
  <c r="BR87" i="2"/>
  <c r="BR88" i="2"/>
  <c r="BR89" i="2"/>
  <c r="BR90" i="2"/>
  <c r="BR91" i="2"/>
  <c r="BR92" i="2"/>
  <c r="BR93" i="2"/>
  <c r="BR94" i="2"/>
  <c r="BR95" i="2"/>
  <c r="BR96" i="2"/>
  <c r="BR97" i="2"/>
  <c r="BR98" i="2"/>
  <c r="BR99" i="2"/>
  <c r="BR100" i="2"/>
  <c r="BR101" i="2"/>
  <c r="BR102" i="2"/>
  <c r="BR103" i="2"/>
  <c r="BR104" i="2"/>
  <c r="BR105" i="2"/>
  <c r="BQ6" i="2"/>
  <c r="BQ7" i="2"/>
  <c r="BQ8" i="2"/>
  <c r="BQ9" i="2"/>
  <c r="BQ10" i="2"/>
  <c r="BQ11" i="2"/>
  <c r="BQ12" i="2"/>
  <c r="BQ13" i="2"/>
  <c r="BQ14" i="2"/>
  <c r="BQ15" i="2"/>
  <c r="BQ16" i="2"/>
  <c r="BQ17" i="2"/>
  <c r="BQ18" i="2"/>
  <c r="BQ19" i="2"/>
  <c r="BQ20" i="2"/>
  <c r="BQ21" i="2"/>
  <c r="BQ22" i="2"/>
  <c r="BQ23" i="2"/>
  <c r="BQ24" i="2"/>
  <c r="BQ25" i="2"/>
  <c r="BQ26" i="2"/>
  <c r="BQ27" i="2"/>
  <c r="BQ28" i="2"/>
  <c r="BQ29" i="2"/>
  <c r="BQ30" i="2"/>
  <c r="BQ31" i="2"/>
  <c r="BQ32" i="2"/>
  <c r="BQ33" i="2"/>
  <c r="BQ34" i="2"/>
  <c r="BQ35" i="2"/>
  <c r="BQ36" i="2"/>
  <c r="BQ37" i="2"/>
  <c r="BQ38" i="2"/>
  <c r="BQ39" i="2"/>
  <c r="BQ40" i="2"/>
  <c r="BQ41" i="2"/>
  <c r="BQ42" i="2"/>
  <c r="BQ43" i="2"/>
  <c r="BQ44" i="2"/>
  <c r="BQ45" i="2"/>
  <c r="BQ46" i="2"/>
  <c r="BQ47" i="2"/>
  <c r="BQ48" i="2"/>
  <c r="BQ49" i="2"/>
  <c r="BQ50" i="2"/>
  <c r="BQ51" i="2"/>
  <c r="BQ52" i="2"/>
  <c r="BQ53" i="2"/>
  <c r="BQ54" i="2"/>
  <c r="BQ55" i="2"/>
  <c r="BQ56" i="2"/>
  <c r="BQ57" i="2"/>
  <c r="BQ58" i="2"/>
  <c r="BQ59" i="2"/>
  <c r="BQ60" i="2"/>
  <c r="BQ61" i="2"/>
  <c r="BQ62" i="2"/>
  <c r="BQ63" i="2"/>
  <c r="BQ64" i="2"/>
  <c r="BQ65" i="2"/>
  <c r="BQ66" i="2"/>
  <c r="BQ67" i="2"/>
  <c r="BQ68" i="2"/>
  <c r="BQ69" i="2"/>
  <c r="BQ70" i="2"/>
  <c r="BQ71" i="2"/>
  <c r="BQ72" i="2"/>
  <c r="BQ73" i="2"/>
  <c r="BQ74" i="2"/>
  <c r="BQ75" i="2"/>
  <c r="BQ76" i="2"/>
  <c r="BQ77" i="2"/>
  <c r="BQ78" i="2"/>
  <c r="BQ79" i="2"/>
  <c r="BQ80" i="2"/>
  <c r="BQ81" i="2"/>
  <c r="BQ82" i="2"/>
  <c r="BQ83" i="2"/>
  <c r="BQ84" i="2"/>
  <c r="BQ85" i="2"/>
  <c r="BQ86" i="2"/>
  <c r="BQ87" i="2"/>
  <c r="BQ88" i="2"/>
  <c r="BQ89" i="2"/>
  <c r="BQ90" i="2"/>
  <c r="BQ91" i="2"/>
  <c r="BQ92" i="2"/>
  <c r="BQ93" i="2"/>
  <c r="BQ94" i="2"/>
  <c r="BQ95" i="2"/>
  <c r="BQ96" i="2"/>
  <c r="BQ97" i="2"/>
  <c r="BQ98" i="2"/>
  <c r="BQ99" i="2"/>
  <c r="BQ100" i="2"/>
  <c r="BQ101" i="2"/>
  <c r="BQ102" i="2"/>
  <c r="BQ103" i="2"/>
  <c r="BQ104" i="2"/>
  <c r="BQ105" i="2"/>
  <c r="BP6" i="2"/>
  <c r="BP7" i="2"/>
  <c r="BP8" i="2"/>
  <c r="BP9" i="2"/>
  <c r="BP10" i="2"/>
  <c r="BP11" i="2"/>
  <c r="BP12" i="2"/>
  <c r="BP13" i="2"/>
  <c r="BP14" i="2"/>
  <c r="BP15" i="2"/>
  <c r="BP16" i="2"/>
  <c r="BP17" i="2"/>
  <c r="BP18" i="2"/>
  <c r="BP19" i="2"/>
  <c r="BP20" i="2"/>
  <c r="BP21" i="2"/>
  <c r="BP22" i="2"/>
  <c r="BP23" i="2"/>
  <c r="BP24" i="2"/>
  <c r="BP25" i="2"/>
  <c r="BP26" i="2"/>
  <c r="BP27" i="2"/>
  <c r="BP28" i="2"/>
  <c r="BP29" i="2"/>
  <c r="BP30" i="2"/>
  <c r="BP31" i="2"/>
  <c r="BP32" i="2"/>
  <c r="BP33" i="2"/>
  <c r="BP34" i="2"/>
  <c r="BP35" i="2"/>
  <c r="BP36" i="2"/>
  <c r="BP37" i="2"/>
  <c r="BP38" i="2"/>
  <c r="BP39" i="2"/>
  <c r="BP40" i="2"/>
  <c r="BP41" i="2"/>
  <c r="BP42" i="2"/>
  <c r="BP43" i="2"/>
  <c r="BP44" i="2"/>
  <c r="BP45" i="2"/>
  <c r="BP46" i="2"/>
  <c r="BP47" i="2"/>
  <c r="BP48" i="2"/>
  <c r="BP49" i="2"/>
  <c r="BP50" i="2"/>
  <c r="BP51" i="2"/>
  <c r="BP52" i="2"/>
  <c r="BP53" i="2"/>
  <c r="BP54" i="2"/>
  <c r="BP55" i="2"/>
  <c r="BP56" i="2"/>
  <c r="BP57" i="2"/>
  <c r="BP58" i="2"/>
  <c r="BP59" i="2"/>
  <c r="BP60" i="2"/>
  <c r="BP61" i="2"/>
  <c r="BP62" i="2"/>
  <c r="BP63" i="2"/>
  <c r="BP64" i="2"/>
  <c r="BP65" i="2"/>
  <c r="BP66" i="2"/>
  <c r="BP67" i="2"/>
  <c r="BP68" i="2"/>
  <c r="BP69" i="2"/>
  <c r="BP70" i="2"/>
  <c r="BP71" i="2"/>
  <c r="BP72" i="2"/>
  <c r="BP73" i="2"/>
  <c r="BP74" i="2"/>
  <c r="BP75" i="2"/>
  <c r="BP76" i="2"/>
  <c r="BP77" i="2"/>
  <c r="BP78" i="2"/>
  <c r="BP79" i="2"/>
  <c r="BP80" i="2"/>
  <c r="BP81" i="2"/>
  <c r="BP82" i="2"/>
  <c r="BP83" i="2"/>
  <c r="BP84" i="2"/>
  <c r="BP85" i="2"/>
  <c r="BP86" i="2"/>
  <c r="BP87" i="2"/>
  <c r="BP88" i="2"/>
  <c r="BP89" i="2"/>
  <c r="BP90" i="2"/>
  <c r="BP91" i="2"/>
  <c r="BP92" i="2"/>
  <c r="BP93" i="2"/>
  <c r="BP94" i="2"/>
  <c r="BP95" i="2"/>
  <c r="BP96" i="2"/>
  <c r="BP97" i="2"/>
  <c r="BP98" i="2"/>
  <c r="BP99" i="2"/>
  <c r="BP100" i="2"/>
  <c r="BP101" i="2"/>
  <c r="BP102" i="2"/>
  <c r="BP103" i="2"/>
  <c r="BP104" i="2"/>
  <c r="BP105" i="2"/>
  <c r="BO6" i="2"/>
  <c r="BO7" i="2"/>
  <c r="BO8" i="2"/>
  <c r="BO9" i="2"/>
  <c r="BO10" i="2"/>
  <c r="BO11" i="2"/>
  <c r="BO12" i="2"/>
  <c r="BO13" i="2"/>
  <c r="BO14" i="2"/>
  <c r="BO15" i="2"/>
  <c r="BO16" i="2"/>
  <c r="BO17" i="2"/>
  <c r="BO18" i="2"/>
  <c r="BO19" i="2"/>
  <c r="BO20" i="2"/>
  <c r="BO21" i="2"/>
  <c r="BO22" i="2"/>
  <c r="BO23" i="2"/>
  <c r="BO24" i="2"/>
  <c r="BO25" i="2"/>
  <c r="BO26" i="2"/>
  <c r="BO27" i="2"/>
  <c r="BO28" i="2"/>
  <c r="BO29" i="2"/>
  <c r="BO30" i="2"/>
  <c r="BO31" i="2"/>
  <c r="BO32" i="2"/>
  <c r="BO33" i="2"/>
  <c r="BO34" i="2"/>
  <c r="BO35" i="2"/>
  <c r="BO36" i="2"/>
  <c r="BO37" i="2"/>
  <c r="BO38" i="2"/>
  <c r="BO39" i="2"/>
  <c r="BO40" i="2"/>
  <c r="BO41" i="2"/>
  <c r="BO42" i="2"/>
  <c r="BO43" i="2"/>
  <c r="BO44" i="2"/>
  <c r="BO45" i="2"/>
  <c r="BO46" i="2"/>
  <c r="BO47" i="2"/>
  <c r="BO48" i="2"/>
  <c r="BO49" i="2"/>
  <c r="BO50" i="2"/>
  <c r="BO51" i="2"/>
  <c r="BO52" i="2"/>
  <c r="BO53" i="2"/>
  <c r="BO54" i="2"/>
  <c r="BO55" i="2"/>
  <c r="BO56" i="2"/>
  <c r="BO57" i="2"/>
  <c r="BO58" i="2"/>
  <c r="BO59" i="2"/>
  <c r="BO60" i="2"/>
  <c r="BO61" i="2"/>
  <c r="BO62" i="2"/>
  <c r="BO63" i="2"/>
  <c r="BO64" i="2"/>
  <c r="BO65" i="2"/>
  <c r="BO66" i="2"/>
  <c r="BO67" i="2"/>
  <c r="BO68" i="2"/>
  <c r="BO69" i="2"/>
  <c r="BO70" i="2"/>
  <c r="BO71" i="2"/>
  <c r="BO72" i="2"/>
  <c r="BO73" i="2"/>
  <c r="BO74" i="2"/>
  <c r="BO75" i="2"/>
  <c r="BO76" i="2"/>
  <c r="BO77" i="2"/>
  <c r="BO78" i="2"/>
  <c r="BO79" i="2"/>
  <c r="BO80" i="2"/>
  <c r="BO81" i="2"/>
  <c r="BO82" i="2"/>
  <c r="BO83" i="2"/>
  <c r="BO84" i="2"/>
  <c r="BO85" i="2"/>
  <c r="BO86" i="2"/>
  <c r="BO87" i="2"/>
  <c r="BO88" i="2"/>
  <c r="BO89" i="2"/>
  <c r="BO90" i="2"/>
  <c r="BO91" i="2"/>
  <c r="BO92" i="2"/>
  <c r="BO93" i="2"/>
  <c r="BO94" i="2"/>
  <c r="BO95" i="2"/>
  <c r="BO96" i="2"/>
  <c r="BO97" i="2"/>
  <c r="BO98" i="2"/>
  <c r="BO99" i="2"/>
  <c r="BO100" i="2"/>
  <c r="BO101" i="2"/>
  <c r="BO102" i="2"/>
  <c r="BO103" i="2"/>
  <c r="BO104" i="2"/>
  <c r="BO105" i="2"/>
  <c r="BN6" i="2"/>
  <c r="BN7" i="2"/>
  <c r="BN8" i="2"/>
  <c r="BN9" i="2"/>
  <c r="BN10" i="2"/>
  <c r="BN11" i="2"/>
  <c r="BN12" i="2"/>
  <c r="BN13" i="2"/>
  <c r="BN14" i="2"/>
  <c r="BN15" i="2"/>
  <c r="BN16" i="2"/>
  <c r="BN17" i="2"/>
  <c r="BN18" i="2"/>
  <c r="BN19" i="2"/>
  <c r="BN20" i="2"/>
  <c r="BN21" i="2"/>
  <c r="BN22" i="2"/>
  <c r="BN23" i="2"/>
  <c r="BN24" i="2"/>
  <c r="BN25" i="2"/>
  <c r="BN26" i="2"/>
  <c r="BN27" i="2"/>
  <c r="BN28" i="2"/>
  <c r="BN29" i="2"/>
  <c r="BN30" i="2"/>
  <c r="BN31" i="2"/>
  <c r="BN32" i="2"/>
  <c r="BN33" i="2"/>
  <c r="BN34" i="2"/>
  <c r="BN35" i="2"/>
  <c r="BN36" i="2"/>
  <c r="BN37" i="2"/>
  <c r="BN38" i="2"/>
  <c r="BN39" i="2"/>
  <c r="BN40" i="2"/>
  <c r="BN41" i="2"/>
  <c r="BN42" i="2"/>
  <c r="BN43" i="2"/>
  <c r="BN44" i="2"/>
  <c r="BN45" i="2"/>
  <c r="BN46" i="2"/>
  <c r="BN47" i="2"/>
  <c r="BN48" i="2"/>
  <c r="BN49" i="2"/>
  <c r="BN50" i="2"/>
  <c r="BN51" i="2"/>
  <c r="BN52" i="2"/>
  <c r="BN53" i="2"/>
  <c r="BN54" i="2"/>
  <c r="BN55" i="2"/>
  <c r="BN56" i="2"/>
  <c r="BN57" i="2"/>
  <c r="BN58" i="2"/>
  <c r="BN59" i="2"/>
  <c r="BN60" i="2"/>
  <c r="BN61" i="2"/>
  <c r="BN62" i="2"/>
  <c r="BN63" i="2"/>
  <c r="BN64" i="2"/>
  <c r="BN65" i="2"/>
  <c r="BN66" i="2"/>
  <c r="BN67" i="2"/>
  <c r="BN68" i="2"/>
  <c r="BN69" i="2"/>
  <c r="BN70" i="2"/>
  <c r="BN71" i="2"/>
  <c r="BN72" i="2"/>
  <c r="BN73" i="2"/>
  <c r="BN74" i="2"/>
  <c r="BN75" i="2"/>
  <c r="BN76" i="2"/>
  <c r="BN77" i="2"/>
  <c r="BN78" i="2"/>
  <c r="BN79" i="2"/>
  <c r="BN80" i="2"/>
  <c r="BN81" i="2"/>
  <c r="BN82" i="2"/>
  <c r="BN83" i="2"/>
  <c r="BN84" i="2"/>
  <c r="BN85" i="2"/>
  <c r="BN86" i="2"/>
  <c r="BN87" i="2"/>
  <c r="BN88" i="2"/>
  <c r="BN89" i="2"/>
  <c r="BN90" i="2"/>
  <c r="BN91" i="2"/>
  <c r="BN92" i="2"/>
  <c r="BN93" i="2"/>
  <c r="BN94" i="2"/>
  <c r="BN95" i="2"/>
  <c r="BN96" i="2"/>
  <c r="BN97" i="2"/>
  <c r="BN98" i="2"/>
  <c r="BN99" i="2"/>
  <c r="BN100" i="2"/>
  <c r="BN101" i="2"/>
  <c r="BN102" i="2"/>
  <c r="BN103" i="2"/>
  <c r="BN104" i="2"/>
  <c r="BN105" i="2"/>
  <c r="BM6" i="2"/>
  <c r="BM7" i="2"/>
  <c r="BM8" i="2"/>
  <c r="BM9" i="2"/>
  <c r="BM10" i="2"/>
  <c r="BM11" i="2"/>
  <c r="BM12" i="2"/>
  <c r="BM13" i="2"/>
  <c r="BM14" i="2"/>
  <c r="BM15" i="2"/>
  <c r="BM16" i="2"/>
  <c r="BM17" i="2"/>
  <c r="BM18" i="2"/>
  <c r="BM19" i="2"/>
  <c r="BM20" i="2"/>
  <c r="BM21" i="2"/>
  <c r="BM22" i="2"/>
  <c r="BM23" i="2"/>
  <c r="BM24" i="2"/>
  <c r="BM25" i="2"/>
  <c r="BM26" i="2"/>
  <c r="BM27" i="2"/>
  <c r="BM28" i="2"/>
  <c r="BM29" i="2"/>
  <c r="BM30" i="2"/>
  <c r="BM31" i="2"/>
  <c r="BM32" i="2"/>
  <c r="BM33" i="2"/>
  <c r="BM34" i="2"/>
  <c r="BM35" i="2"/>
  <c r="BM36" i="2"/>
  <c r="BM37" i="2"/>
  <c r="BM38" i="2"/>
  <c r="BM39" i="2"/>
  <c r="BM40" i="2"/>
  <c r="BM41" i="2"/>
  <c r="BM42" i="2"/>
  <c r="BM43" i="2"/>
  <c r="BM44" i="2"/>
  <c r="BM45" i="2"/>
  <c r="BM46" i="2"/>
  <c r="BM47" i="2"/>
  <c r="BM48" i="2"/>
  <c r="BM49" i="2"/>
  <c r="BM50" i="2"/>
  <c r="BM51" i="2"/>
  <c r="BM52" i="2"/>
  <c r="BM53" i="2"/>
  <c r="BM54" i="2"/>
  <c r="BM55" i="2"/>
  <c r="BM56" i="2"/>
  <c r="BM57" i="2"/>
  <c r="BM58" i="2"/>
  <c r="BM59" i="2"/>
  <c r="BM60" i="2"/>
  <c r="BM61" i="2"/>
  <c r="BM62" i="2"/>
  <c r="BM63" i="2"/>
  <c r="BM64" i="2"/>
  <c r="BM65" i="2"/>
  <c r="BM66" i="2"/>
  <c r="BM67" i="2"/>
  <c r="BM68" i="2"/>
  <c r="BM69" i="2"/>
  <c r="BM70" i="2"/>
  <c r="BM71" i="2"/>
  <c r="BM72" i="2"/>
  <c r="BM73" i="2"/>
  <c r="BM74" i="2"/>
  <c r="BM75" i="2"/>
  <c r="BM76" i="2"/>
  <c r="BM77" i="2"/>
  <c r="BM78" i="2"/>
  <c r="BM79" i="2"/>
  <c r="BM80" i="2"/>
  <c r="BM81" i="2"/>
  <c r="BM82" i="2"/>
  <c r="BM83" i="2"/>
  <c r="BM84" i="2"/>
  <c r="BM85" i="2"/>
  <c r="BM86" i="2"/>
  <c r="BM87" i="2"/>
  <c r="BM88" i="2"/>
  <c r="BM89" i="2"/>
  <c r="BM90" i="2"/>
  <c r="BM91" i="2"/>
  <c r="BM92" i="2"/>
  <c r="BM93" i="2"/>
  <c r="BM94" i="2"/>
  <c r="BM95" i="2"/>
  <c r="BM96" i="2"/>
  <c r="BM97" i="2"/>
  <c r="BM98" i="2"/>
  <c r="BM99" i="2"/>
  <c r="BM100" i="2"/>
  <c r="BM101" i="2"/>
  <c r="BM102" i="2"/>
  <c r="BM103" i="2"/>
  <c r="BM104" i="2"/>
  <c r="BM105" i="2"/>
  <c r="BL6" i="2"/>
  <c r="BL7" i="2"/>
  <c r="BL8" i="2"/>
  <c r="BL9" i="2"/>
  <c r="BL10" i="2"/>
  <c r="BL11" i="2"/>
  <c r="BL12" i="2"/>
  <c r="BL13" i="2"/>
  <c r="BL14" i="2"/>
  <c r="BL15" i="2"/>
  <c r="BL16" i="2"/>
  <c r="BL17" i="2"/>
  <c r="BL18" i="2"/>
  <c r="BL19" i="2"/>
  <c r="BL20" i="2"/>
  <c r="BL21" i="2"/>
  <c r="BL22" i="2"/>
  <c r="BL23" i="2"/>
  <c r="BL24" i="2"/>
  <c r="BL25" i="2"/>
  <c r="BL26" i="2"/>
  <c r="BL27" i="2"/>
  <c r="BL28" i="2"/>
  <c r="BL29" i="2"/>
  <c r="BL30" i="2"/>
  <c r="BL31" i="2"/>
  <c r="BL32" i="2"/>
  <c r="BL33" i="2"/>
  <c r="BL34" i="2"/>
  <c r="BL35" i="2"/>
  <c r="BL36" i="2"/>
  <c r="BL37" i="2"/>
  <c r="BL38" i="2"/>
  <c r="BL39" i="2"/>
  <c r="BL40" i="2"/>
  <c r="BL41" i="2"/>
  <c r="BL42" i="2"/>
  <c r="BL43" i="2"/>
  <c r="BL44" i="2"/>
  <c r="BL45" i="2"/>
  <c r="BL46" i="2"/>
  <c r="BL47" i="2"/>
  <c r="BL48" i="2"/>
  <c r="BL49" i="2"/>
  <c r="BL50" i="2"/>
  <c r="BL51" i="2"/>
  <c r="BL52" i="2"/>
  <c r="BL53" i="2"/>
  <c r="BL54" i="2"/>
  <c r="BL55" i="2"/>
  <c r="BL56" i="2"/>
  <c r="BL57" i="2"/>
  <c r="BL58" i="2"/>
  <c r="BL59" i="2"/>
  <c r="BL60" i="2"/>
  <c r="BL61" i="2"/>
  <c r="BL62" i="2"/>
  <c r="BL63" i="2"/>
  <c r="BL64" i="2"/>
  <c r="BL65" i="2"/>
  <c r="BL66" i="2"/>
  <c r="BL67" i="2"/>
  <c r="BL68" i="2"/>
  <c r="BL69" i="2"/>
  <c r="BL70" i="2"/>
  <c r="BL71" i="2"/>
  <c r="BL72" i="2"/>
  <c r="BL73" i="2"/>
  <c r="BL74" i="2"/>
  <c r="BL75" i="2"/>
  <c r="BL76" i="2"/>
  <c r="BL77" i="2"/>
  <c r="BL78" i="2"/>
  <c r="BL79" i="2"/>
  <c r="BL80" i="2"/>
  <c r="BL81" i="2"/>
  <c r="BL82" i="2"/>
  <c r="BL83" i="2"/>
  <c r="BL84" i="2"/>
  <c r="BL85" i="2"/>
  <c r="BL86" i="2"/>
  <c r="BL87" i="2"/>
  <c r="BL88" i="2"/>
  <c r="BL89" i="2"/>
  <c r="BL90" i="2"/>
  <c r="BL91" i="2"/>
  <c r="BL92" i="2"/>
  <c r="BL93" i="2"/>
  <c r="BL94" i="2"/>
  <c r="BL95" i="2"/>
  <c r="BL96" i="2"/>
  <c r="BL97" i="2"/>
  <c r="BL98" i="2"/>
  <c r="BL99" i="2"/>
  <c r="BL100" i="2"/>
  <c r="BL101" i="2"/>
  <c r="BL102" i="2"/>
  <c r="BL103" i="2"/>
  <c r="BL104" i="2"/>
  <c r="BL105" i="2"/>
  <c r="BK6" i="2"/>
  <c r="BK7" i="2"/>
  <c r="BK8" i="2"/>
  <c r="BK9" i="2"/>
  <c r="BK10" i="2"/>
  <c r="BK11" i="2"/>
  <c r="BK12" i="2"/>
  <c r="BK13" i="2"/>
  <c r="BK14" i="2"/>
  <c r="BK15" i="2"/>
  <c r="BK16" i="2"/>
  <c r="BK17" i="2"/>
  <c r="BK18" i="2"/>
  <c r="BK19" i="2"/>
  <c r="BK20" i="2"/>
  <c r="BK21" i="2"/>
  <c r="BK22" i="2"/>
  <c r="BK23" i="2"/>
  <c r="BK24" i="2"/>
  <c r="BK25" i="2"/>
  <c r="BK26" i="2"/>
  <c r="BK27" i="2"/>
  <c r="BK28" i="2"/>
  <c r="BK29" i="2"/>
  <c r="BK30" i="2"/>
  <c r="BK31" i="2"/>
  <c r="BK32" i="2"/>
  <c r="BK33" i="2"/>
  <c r="BK34" i="2"/>
  <c r="BK35" i="2"/>
  <c r="BK36" i="2"/>
  <c r="BK37" i="2"/>
  <c r="BK38" i="2"/>
  <c r="BK39" i="2"/>
  <c r="BK40" i="2"/>
  <c r="BK41" i="2"/>
  <c r="BK42" i="2"/>
  <c r="BK43" i="2"/>
  <c r="BK44" i="2"/>
  <c r="BK45" i="2"/>
  <c r="BK46" i="2"/>
  <c r="BK47" i="2"/>
  <c r="BK48" i="2"/>
  <c r="BK49" i="2"/>
  <c r="BK50" i="2"/>
  <c r="BK51" i="2"/>
  <c r="BK52" i="2"/>
  <c r="BK53" i="2"/>
  <c r="BK54" i="2"/>
  <c r="BK55" i="2"/>
  <c r="BK56" i="2"/>
  <c r="BK57" i="2"/>
  <c r="BK58" i="2"/>
  <c r="BK59" i="2"/>
  <c r="BK60" i="2"/>
  <c r="BK61" i="2"/>
  <c r="BK62" i="2"/>
  <c r="BK63" i="2"/>
  <c r="BK64" i="2"/>
  <c r="BK65" i="2"/>
  <c r="BK66" i="2"/>
  <c r="BK67" i="2"/>
  <c r="BK68" i="2"/>
  <c r="BK69" i="2"/>
  <c r="BK70" i="2"/>
  <c r="BK71" i="2"/>
  <c r="BK72" i="2"/>
  <c r="BK73" i="2"/>
  <c r="BK74" i="2"/>
  <c r="BK75" i="2"/>
  <c r="BK76" i="2"/>
  <c r="BK77" i="2"/>
  <c r="BK78" i="2"/>
  <c r="BK79" i="2"/>
  <c r="BK80" i="2"/>
  <c r="BK81" i="2"/>
  <c r="BK82" i="2"/>
  <c r="BK83" i="2"/>
  <c r="BK84" i="2"/>
  <c r="BK85" i="2"/>
  <c r="BK86" i="2"/>
  <c r="BK87" i="2"/>
  <c r="BK88" i="2"/>
  <c r="BK89" i="2"/>
  <c r="BK90" i="2"/>
  <c r="BK91" i="2"/>
  <c r="BK92" i="2"/>
  <c r="BK93" i="2"/>
  <c r="BK94" i="2"/>
  <c r="BK95" i="2"/>
  <c r="BK96" i="2"/>
  <c r="BK97" i="2"/>
  <c r="BK98" i="2"/>
  <c r="BK99" i="2"/>
  <c r="BK100" i="2"/>
  <c r="BK101" i="2"/>
  <c r="BK102" i="2"/>
  <c r="BK103" i="2"/>
  <c r="BK104" i="2"/>
  <c r="BK105" i="2"/>
  <c r="BJ6" i="2"/>
  <c r="BJ7" i="2"/>
  <c r="BJ8" i="2"/>
  <c r="BJ9" i="2"/>
  <c r="BJ10" i="2"/>
  <c r="BJ11" i="2"/>
  <c r="BJ12" i="2"/>
  <c r="BJ13" i="2"/>
  <c r="BJ14" i="2"/>
  <c r="BJ15" i="2"/>
  <c r="BJ16" i="2"/>
  <c r="BJ17" i="2"/>
  <c r="BJ18" i="2"/>
  <c r="BJ19" i="2"/>
  <c r="BJ20" i="2"/>
  <c r="BJ21" i="2"/>
  <c r="BJ22" i="2"/>
  <c r="BJ23" i="2"/>
  <c r="BJ24" i="2"/>
  <c r="BJ25" i="2"/>
  <c r="BJ26" i="2"/>
  <c r="BJ27" i="2"/>
  <c r="BJ28" i="2"/>
  <c r="BJ29" i="2"/>
  <c r="BJ30" i="2"/>
  <c r="BJ31" i="2"/>
  <c r="BJ32" i="2"/>
  <c r="BJ33" i="2"/>
  <c r="BJ34" i="2"/>
  <c r="BJ35" i="2"/>
  <c r="BJ36" i="2"/>
  <c r="BJ37" i="2"/>
  <c r="BJ38" i="2"/>
  <c r="BJ39" i="2"/>
  <c r="BJ40" i="2"/>
  <c r="BJ41" i="2"/>
  <c r="BJ42" i="2"/>
  <c r="BJ43" i="2"/>
  <c r="BJ44" i="2"/>
  <c r="BJ45" i="2"/>
  <c r="BJ46" i="2"/>
  <c r="BJ47" i="2"/>
  <c r="BJ48" i="2"/>
  <c r="BJ49" i="2"/>
  <c r="BJ50" i="2"/>
  <c r="BJ51" i="2"/>
  <c r="BJ52" i="2"/>
  <c r="BJ53" i="2"/>
  <c r="BJ54" i="2"/>
  <c r="BJ55" i="2"/>
  <c r="BJ56" i="2"/>
  <c r="BJ57" i="2"/>
  <c r="BJ58" i="2"/>
  <c r="BJ59" i="2"/>
  <c r="BJ60" i="2"/>
  <c r="BJ61" i="2"/>
  <c r="BJ62" i="2"/>
  <c r="BJ63" i="2"/>
  <c r="BJ64" i="2"/>
  <c r="BJ65" i="2"/>
  <c r="BJ66" i="2"/>
  <c r="BJ67" i="2"/>
  <c r="BJ68" i="2"/>
  <c r="BJ69" i="2"/>
  <c r="BJ70" i="2"/>
  <c r="BJ71" i="2"/>
  <c r="BJ72" i="2"/>
  <c r="BJ73" i="2"/>
  <c r="BJ74" i="2"/>
  <c r="BJ75" i="2"/>
  <c r="BJ76" i="2"/>
  <c r="BJ77" i="2"/>
  <c r="BJ78" i="2"/>
  <c r="BJ79" i="2"/>
  <c r="BJ80" i="2"/>
  <c r="BJ81" i="2"/>
  <c r="BJ82" i="2"/>
  <c r="BJ83" i="2"/>
  <c r="BJ84" i="2"/>
  <c r="BJ85" i="2"/>
  <c r="BJ86" i="2"/>
  <c r="BJ87" i="2"/>
  <c r="BJ88" i="2"/>
  <c r="BJ89" i="2"/>
  <c r="BJ90" i="2"/>
  <c r="BJ91" i="2"/>
  <c r="BJ92" i="2"/>
  <c r="BJ93" i="2"/>
  <c r="BJ94" i="2"/>
  <c r="BJ95" i="2"/>
  <c r="BJ96" i="2"/>
  <c r="BJ97" i="2"/>
  <c r="BJ98" i="2"/>
  <c r="BJ99" i="2"/>
  <c r="BJ100" i="2"/>
  <c r="BJ101" i="2"/>
  <c r="BJ102" i="2"/>
  <c r="BJ103" i="2"/>
  <c r="BJ104" i="2"/>
  <c r="BJ105" i="2"/>
  <c r="BI6" i="2"/>
  <c r="BI7" i="2"/>
  <c r="BI8" i="2"/>
  <c r="BI9" i="2"/>
  <c r="BI10" i="2"/>
  <c r="BI11" i="2"/>
  <c r="BI12" i="2"/>
  <c r="BI13" i="2"/>
  <c r="BI14" i="2"/>
  <c r="BI15" i="2"/>
  <c r="BI16" i="2"/>
  <c r="BI17" i="2"/>
  <c r="BI18" i="2"/>
  <c r="BI19" i="2"/>
  <c r="BI20" i="2"/>
  <c r="BI21" i="2"/>
  <c r="BI22" i="2"/>
  <c r="BI23" i="2"/>
  <c r="BI24" i="2"/>
  <c r="BI25" i="2"/>
  <c r="BI26" i="2"/>
  <c r="BI27" i="2"/>
  <c r="BI28" i="2"/>
  <c r="BI29" i="2"/>
  <c r="BI30" i="2"/>
  <c r="BI31" i="2"/>
  <c r="BI32" i="2"/>
  <c r="BI33" i="2"/>
  <c r="BI34" i="2"/>
  <c r="BI35" i="2"/>
  <c r="BI36" i="2"/>
  <c r="BI37" i="2"/>
  <c r="BI38" i="2"/>
  <c r="BI39" i="2"/>
  <c r="BI40" i="2"/>
  <c r="BI41" i="2"/>
  <c r="BI42" i="2"/>
  <c r="BI43" i="2"/>
  <c r="BI44" i="2"/>
  <c r="BI45" i="2"/>
  <c r="BI46" i="2"/>
  <c r="BI47" i="2"/>
  <c r="BI48" i="2"/>
  <c r="BI49" i="2"/>
  <c r="BI50" i="2"/>
  <c r="BI51" i="2"/>
  <c r="BI52" i="2"/>
  <c r="BI53" i="2"/>
  <c r="BI54" i="2"/>
  <c r="BI55" i="2"/>
  <c r="BI56" i="2"/>
  <c r="BI57" i="2"/>
  <c r="BI58" i="2"/>
  <c r="BI59" i="2"/>
  <c r="BI60" i="2"/>
  <c r="BI61" i="2"/>
  <c r="BI62" i="2"/>
  <c r="BI63" i="2"/>
  <c r="BI64" i="2"/>
  <c r="BI65" i="2"/>
  <c r="BI66" i="2"/>
  <c r="BI67" i="2"/>
  <c r="BI68" i="2"/>
  <c r="BI69" i="2"/>
  <c r="BI70" i="2"/>
  <c r="BI71" i="2"/>
  <c r="BI72" i="2"/>
  <c r="BI73" i="2"/>
  <c r="BI74" i="2"/>
  <c r="BI75" i="2"/>
  <c r="BI76" i="2"/>
  <c r="BI77" i="2"/>
  <c r="BI78" i="2"/>
  <c r="BI79" i="2"/>
  <c r="BI80" i="2"/>
  <c r="BI81" i="2"/>
  <c r="BI82" i="2"/>
  <c r="BI83" i="2"/>
  <c r="BI84" i="2"/>
  <c r="BI85" i="2"/>
  <c r="BI86" i="2"/>
  <c r="BI87" i="2"/>
  <c r="BI88" i="2"/>
  <c r="BI89" i="2"/>
  <c r="BI90" i="2"/>
  <c r="BI91" i="2"/>
  <c r="BI92" i="2"/>
  <c r="BI93" i="2"/>
  <c r="BI94" i="2"/>
  <c r="BI95" i="2"/>
  <c r="BI96" i="2"/>
  <c r="BI97" i="2"/>
  <c r="BI98" i="2"/>
  <c r="BI99" i="2"/>
  <c r="BI100" i="2"/>
  <c r="BI101" i="2"/>
  <c r="BI102" i="2"/>
  <c r="BI103" i="2"/>
  <c r="BI104" i="2"/>
  <c r="BI105" i="2"/>
  <c r="BH6" i="2"/>
  <c r="BH7" i="2"/>
  <c r="BH8" i="2"/>
  <c r="BH9" i="2"/>
  <c r="BH10" i="2"/>
  <c r="BH11" i="2"/>
  <c r="BH12" i="2"/>
  <c r="BH13" i="2"/>
  <c r="BH14" i="2"/>
  <c r="BH15" i="2"/>
  <c r="BH16" i="2"/>
  <c r="BH17" i="2"/>
  <c r="BH18" i="2"/>
  <c r="BH19" i="2"/>
  <c r="BH20" i="2"/>
  <c r="BH21" i="2"/>
  <c r="BH22" i="2"/>
  <c r="BH23" i="2"/>
  <c r="BH24" i="2"/>
  <c r="BH25" i="2"/>
  <c r="BH26" i="2"/>
  <c r="BH27" i="2"/>
  <c r="BH28" i="2"/>
  <c r="BH29" i="2"/>
  <c r="BH30" i="2"/>
  <c r="BH31" i="2"/>
  <c r="BH32" i="2"/>
  <c r="BH33" i="2"/>
  <c r="BH34" i="2"/>
  <c r="BH35" i="2"/>
  <c r="BH36" i="2"/>
  <c r="BH37" i="2"/>
  <c r="BH38" i="2"/>
  <c r="BH39" i="2"/>
  <c r="BH40" i="2"/>
  <c r="BH41" i="2"/>
  <c r="BH42" i="2"/>
  <c r="BH43" i="2"/>
  <c r="BH44" i="2"/>
  <c r="BH45" i="2"/>
  <c r="BH46" i="2"/>
  <c r="BH47" i="2"/>
  <c r="BH48" i="2"/>
  <c r="BH49" i="2"/>
  <c r="BH50" i="2"/>
  <c r="BH51" i="2"/>
  <c r="BH52" i="2"/>
  <c r="BH53" i="2"/>
  <c r="BH54" i="2"/>
  <c r="BH55" i="2"/>
  <c r="BH56" i="2"/>
  <c r="BH57" i="2"/>
  <c r="BH58" i="2"/>
  <c r="BH59" i="2"/>
  <c r="BH60" i="2"/>
  <c r="BH61" i="2"/>
  <c r="BH62" i="2"/>
  <c r="BH63" i="2"/>
  <c r="BH64" i="2"/>
  <c r="BH65" i="2"/>
  <c r="BH66" i="2"/>
  <c r="BH67" i="2"/>
  <c r="BH68" i="2"/>
  <c r="BH69" i="2"/>
  <c r="BH70" i="2"/>
  <c r="BH71" i="2"/>
  <c r="BH72" i="2"/>
  <c r="BH73" i="2"/>
  <c r="BH74" i="2"/>
  <c r="BH75" i="2"/>
  <c r="BH76" i="2"/>
  <c r="BH77" i="2"/>
  <c r="BH78" i="2"/>
  <c r="BH79" i="2"/>
  <c r="BH80" i="2"/>
  <c r="BH81" i="2"/>
  <c r="BH82" i="2"/>
  <c r="BH83" i="2"/>
  <c r="BH84" i="2"/>
  <c r="BH85" i="2"/>
  <c r="BH86" i="2"/>
  <c r="BH87" i="2"/>
  <c r="BH88" i="2"/>
  <c r="BH89" i="2"/>
  <c r="BH90" i="2"/>
  <c r="BH91" i="2"/>
  <c r="BH92" i="2"/>
  <c r="BH93" i="2"/>
  <c r="BH94" i="2"/>
  <c r="BH95" i="2"/>
  <c r="BH96" i="2"/>
  <c r="BH97" i="2"/>
  <c r="BH98" i="2"/>
  <c r="BH99" i="2"/>
  <c r="BH100" i="2"/>
  <c r="BH101" i="2"/>
  <c r="BH102" i="2"/>
  <c r="BH103" i="2"/>
  <c r="BH104" i="2"/>
  <c r="BH105" i="2"/>
  <c r="BG6" i="2"/>
  <c r="BG7" i="2"/>
  <c r="BG8" i="2"/>
  <c r="BG9" i="2"/>
  <c r="BG10" i="2"/>
  <c r="BG11" i="2"/>
  <c r="BG12" i="2"/>
  <c r="BG13" i="2"/>
  <c r="BG14" i="2"/>
  <c r="BG15" i="2"/>
  <c r="BG16" i="2"/>
  <c r="BG17" i="2"/>
  <c r="BG18" i="2"/>
  <c r="BG19" i="2"/>
  <c r="BG20" i="2"/>
  <c r="BG21" i="2"/>
  <c r="BG22" i="2"/>
  <c r="BG23" i="2"/>
  <c r="BG24" i="2"/>
  <c r="BG25" i="2"/>
  <c r="BG26" i="2"/>
  <c r="BG27" i="2"/>
  <c r="BG28" i="2"/>
  <c r="BG29" i="2"/>
  <c r="BG30" i="2"/>
  <c r="BG31" i="2"/>
  <c r="BG32" i="2"/>
  <c r="BG33" i="2"/>
  <c r="BG34" i="2"/>
  <c r="BG35" i="2"/>
  <c r="BG36" i="2"/>
  <c r="BG37" i="2"/>
  <c r="BG38" i="2"/>
  <c r="BG39" i="2"/>
  <c r="BG40" i="2"/>
  <c r="BG41" i="2"/>
  <c r="BG42" i="2"/>
  <c r="BG43" i="2"/>
  <c r="BG44" i="2"/>
  <c r="BG45" i="2"/>
  <c r="BG46" i="2"/>
  <c r="BG47" i="2"/>
  <c r="BG48" i="2"/>
  <c r="BG49" i="2"/>
  <c r="BG50" i="2"/>
  <c r="BG51" i="2"/>
  <c r="BG52" i="2"/>
  <c r="BG53" i="2"/>
  <c r="BG54" i="2"/>
  <c r="BG55" i="2"/>
  <c r="BG56" i="2"/>
  <c r="BG57" i="2"/>
  <c r="BG58" i="2"/>
  <c r="BG59" i="2"/>
  <c r="BG60" i="2"/>
  <c r="BG61" i="2"/>
  <c r="BG62" i="2"/>
  <c r="BG63" i="2"/>
  <c r="BG64" i="2"/>
  <c r="BG65" i="2"/>
  <c r="BG66" i="2"/>
  <c r="BG67" i="2"/>
  <c r="BG68" i="2"/>
  <c r="BG69" i="2"/>
  <c r="BG70" i="2"/>
  <c r="BG71" i="2"/>
  <c r="BG72" i="2"/>
  <c r="BG73" i="2"/>
  <c r="BG74" i="2"/>
  <c r="BG75" i="2"/>
  <c r="BG76" i="2"/>
  <c r="BG77" i="2"/>
  <c r="BG78" i="2"/>
  <c r="BG79" i="2"/>
  <c r="BG80" i="2"/>
  <c r="BG81" i="2"/>
  <c r="BG82" i="2"/>
  <c r="BG83" i="2"/>
  <c r="BG84" i="2"/>
  <c r="BG85" i="2"/>
  <c r="BG86" i="2"/>
  <c r="BG87" i="2"/>
  <c r="BG88" i="2"/>
  <c r="BG89" i="2"/>
  <c r="BG90" i="2"/>
  <c r="BG91" i="2"/>
  <c r="BG92" i="2"/>
  <c r="BG93" i="2"/>
  <c r="BG94" i="2"/>
  <c r="BG95" i="2"/>
  <c r="BG96" i="2"/>
  <c r="BG97" i="2"/>
  <c r="BG98" i="2"/>
  <c r="BG99" i="2"/>
  <c r="BG100" i="2"/>
  <c r="BG101" i="2"/>
  <c r="BG102" i="2"/>
  <c r="BG103" i="2"/>
  <c r="BG104" i="2"/>
  <c r="BG105" i="2"/>
  <c r="BT5" i="2"/>
  <c r="BR5" i="2"/>
  <c r="BP5" i="2"/>
  <c r="BN5" i="2"/>
  <c r="BL5" i="2"/>
  <c r="BJ5" i="2"/>
  <c r="BH5" i="2"/>
  <c r="BG5" i="2"/>
</calcChain>
</file>

<file path=xl/sharedStrings.xml><?xml version="1.0" encoding="utf-8"?>
<sst xmlns="http://schemas.openxmlformats.org/spreadsheetml/2006/main" count="119" uniqueCount="60">
  <si>
    <t>MARCHEW ŚWIEŻA</t>
  </si>
  <si>
    <t>K</t>
  </si>
  <si>
    <t>100 stopni, 10 min</t>
  </si>
  <si>
    <t>100 stopni, 20 min</t>
  </si>
  <si>
    <t>100 stopni, 30 min</t>
  </si>
  <si>
    <t>100 stopni, 45 min</t>
  </si>
  <si>
    <t>100 stopni, 60 min</t>
  </si>
  <si>
    <t>K + B</t>
  </si>
  <si>
    <t>B 100 stopni, 10 min</t>
  </si>
  <si>
    <t>B 100 stopni, 20 min</t>
  </si>
  <si>
    <t>B 100 stopni, 30 min</t>
  </si>
  <si>
    <t>B 100 stopni, 45 min</t>
  </si>
  <si>
    <t>B 100 stopni, 60 min</t>
  </si>
  <si>
    <t>Wavel.</t>
  </si>
  <si>
    <t>A1</t>
  </si>
  <si>
    <t>A2</t>
  </si>
  <si>
    <t>A3</t>
  </si>
  <si>
    <t>A4</t>
  </si>
  <si>
    <t>C5</t>
  </si>
  <si>
    <t>C8</t>
  </si>
  <si>
    <t>A9</t>
  </si>
  <si>
    <t>A10</t>
  </si>
  <si>
    <t>A11</t>
  </si>
  <si>
    <t>A12</t>
  </si>
  <si>
    <t>B1</t>
  </si>
  <si>
    <t>B2</t>
  </si>
  <si>
    <t>A5</t>
  </si>
  <si>
    <t>A6</t>
  </si>
  <si>
    <t>B3</t>
  </si>
  <si>
    <t>B4</t>
  </si>
  <si>
    <t>A7</t>
  </si>
  <si>
    <t>A8</t>
  </si>
  <si>
    <t>B5</t>
  </si>
  <si>
    <t>B6</t>
  </si>
  <si>
    <t>B7</t>
  </si>
  <si>
    <t>B8</t>
  </si>
  <si>
    <t>B9</t>
  </si>
  <si>
    <t>B10</t>
  </si>
  <si>
    <t>B11</t>
  </si>
  <si>
    <t>B12</t>
  </si>
  <si>
    <t>C1</t>
  </si>
  <si>
    <t>C2</t>
  </si>
  <si>
    <t>C3</t>
  </si>
  <si>
    <t>C4</t>
  </si>
  <si>
    <t>ŚRD</t>
  </si>
  <si>
    <t>SD</t>
  </si>
  <si>
    <t>M 4 °C, 60 min</t>
  </si>
  <si>
    <t>M 100 °C, 10 min</t>
  </si>
  <si>
    <t>M 100 °C, 20 min</t>
  </si>
  <si>
    <t>M 100 °C, 30 min</t>
  </si>
  <si>
    <t>M 100 °C, 60 min</t>
  </si>
  <si>
    <t>M+B 4 °C, 60 min</t>
  </si>
  <si>
    <t>M+B  4 °C, 60 min</t>
  </si>
  <si>
    <t>M+B  100 °C, 10 min</t>
  </si>
  <si>
    <t>M+B 100 °C, 10 min</t>
  </si>
  <si>
    <t>M+B 100 °C, 20 min</t>
  </si>
  <si>
    <t>M+B 100 °C, 30 min</t>
  </si>
  <si>
    <t>M+B 100 °C, 60 min</t>
  </si>
  <si>
    <t>M+B 100 °C, 45 min</t>
  </si>
  <si>
    <t>M 100 °C, 45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</si>
</sst>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238"/>
      <scheme val="minor"/>
    </font>
    <font>
      <sz val="11"/>
      <color theme="0"/>
      <name val="Calibri"/>
      <family val="2"/>
      <charset val="238"/>
    </font>
    <font>
      <sz val="11"/>
      <color rgb="FFFFFFFF"/>
      <name val="Calibri"/>
      <family val="2"/>
      <charset val="238"/>
    </font>
    <font>
      <sz val="11"/>
      <color rgb="FFFFFFFF"/>
      <name val="Calibri"/>
    </font>
    <font>
      <sz val="11"/>
      <color rgb="FF000000"/>
      <name val="Calibri"/>
      <family val="2"/>
      <charset val="238"/>
    </font>
    <font>
      <sz val="11"/>
      <color rgb="FF000000"/>
      <name val="Calibri"/>
    </font>
    <font>
      <sz val="11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rgb="FF808080"/>
      </patternFill>
    </fill>
    <fill>
      <patternFill patternType="solid">
        <fgColor theme="0" tint="-0.349986266670735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2" borderId="0" xfId="0" applyFont="1" applyFill="1"/>
    <xf numFmtId="0" fontId="3" fillId="3" borderId="0" xfId="0" applyFont="1" applyFill="1"/>
    <xf numFmtId="0" fontId="2" fillId="4" borderId="0" xfId="0" applyFont="1" applyFill="1"/>
    <xf numFmtId="0" fontId="1" fillId="2" borderId="0" xfId="0" applyFont="1" applyFill="1"/>
    <xf numFmtId="0" fontId="3" fillId="2" borderId="0" xfId="0" applyFont="1" applyFill="1"/>
    <xf numFmtId="0" fontId="4" fillId="3" borderId="0" xfId="0" applyFont="1" applyFill="1"/>
    <xf numFmtId="0" fontId="5" fillId="0" borderId="0" xfId="0" applyFont="1"/>
    <xf numFmtId="0" fontId="6" fillId="0" borderId="0" xfId="0" applyFont="1"/>
    <xf numFmtId="0" fontId="7" fillId="2" borderId="0" xfId="0" applyFont="1" applyFill="1"/>
    <xf numFmtId="0" fontId="7" fillId="4" borderId="0" xfId="0" applyFont="1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'FLUORESCENCJA 08.05'!$B$3</c:f>
              <c:strCache>
                <c:ptCount val="1"/>
                <c:pt idx="0">
                  <c:v>A1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08.05'!$A$4:$A$104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08.05'!$B$4:$B$104</c:f>
              <c:numCache>
                <c:formatCode>General</c:formatCode>
                <c:ptCount val="101"/>
                <c:pt idx="0">
                  <c:v>1468</c:v>
                </c:pt>
                <c:pt idx="1">
                  <c:v>1488</c:v>
                </c:pt>
                <c:pt idx="2">
                  <c:v>1567</c:v>
                </c:pt>
                <c:pt idx="3">
                  <c:v>1577</c:v>
                </c:pt>
                <c:pt idx="4">
                  <c:v>1621</c:v>
                </c:pt>
                <c:pt idx="5">
                  <c:v>1659</c:v>
                </c:pt>
                <c:pt idx="6">
                  <c:v>1646</c:v>
                </c:pt>
                <c:pt idx="7">
                  <c:v>1682</c:v>
                </c:pt>
                <c:pt idx="8">
                  <c:v>1748</c:v>
                </c:pt>
                <c:pt idx="9">
                  <c:v>1727</c:v>
                </c:pt>
                <c:pt idx="10">
                  <c:v>1799</c:v>
                </c:pt>
                <c:pt idx="11">
                  <c:v>1828</c:v>
                </c:pt>
                <c:pt idx="12">
                  <c:v>1885</c:v>
                </c:pt>
                <c:pt idx="13">
                  <c:v>1890</c:v>
                </c:pt>
                <c:pt idx="14">
                  <c:v>1913</c:v>
                </c:pt>
                <c:pt idx="15">
                  <c:v>1939</c:v>
                </c:pt>
                <c:pt idx="16">
                  <c:v>2004</c:v>
                </c:pt>
                <c:pt idx="17">
                  <c:v>2094</c:v>
                </c:pt>
                <c:pt idx="18">
                  <c:v>2141</c:v>
                </c:pt>
                <c:pt idx="19">
                  <c:v>2214</c:v>
                </c:pt>
                <c:pt idx="20">
                  <c:v>2257</c:v>
                </c:pt>
                <c:pt idx="21">
                  <c:v>2283</c:v>
                </c:pt>
                <c:pt idx="22">
                  <c:v>2371</c:v>
                </c:pt>
                <c:pt idx="23">
                  <c:v>2391</c:v>
                </c:pt>
                <c:pt idx="24">
                  <c:v>2473</c:v>
                </c:pt>
                <c:pt idx="25">
                  <c:v>2571</c:v>
                </c:pt>
                <c:pt idx="26">
                  <c:v>2618</c:v>
                </c:pt>
                <c:pt idx="27">
                  <c:v>2752</c:v>
                </c:pt>
                <c:pt idx="28">
                  <c:v>2800</c:v>
                </c:pt>
                <c:pt idx="29">
                  <c:v>2922</c:v>
                </c:pt>
                <c:pt idx="30">
                  <c:v>2982</c:v>
                </c:pt>
                <c:pt idx="31">
                  <c:v>3023</c:v>
                </c:pt>
                <c:pt idx="32">
                  <c:v>3144</c:v>
                </c:pt>
                <c:pt idx="33">
                  <c:v>3279</c:v>
                </c:pt>
                <c:pt idx="34">
                  <c:v>3307</c:v>
                </c:pt>
                <c:pt idx="35">
                  <c:v>3354</c:v>
                </c:pt>
                <c:pt idx="36">
                  <c:v>3495</c:v>
                </c:pt>
                <c:pt idx="37">
                  <c:v>3590</c:v>
                </c:pt>
                <c:pt idx="38">
                  <c:v>3596</c:v>
                </c:pt>
                <c:pt idx="39">
                  <c:v>3645</c:v>
                </c:pt>
                <c:pt idx="40">
                  <c:v>3672</c:v>
                </c:pt>
                <c:pt idx="41">
                  <c:v>3799</c:v>
                </c:pt>
                <c:pt idx="42">
                  <c:v>3882</c:v>
                </c:pt>
                <c:pt idx="43">
                  <c:v>3903</c:v>
                </c:pt>
                <c:pt idx="44">
                  <c:v>3954</c:v>
                </c:pt>
                <c:pt idx="45">
                  <c:v>4029</c:v>
                </c:pt>
                <c:pt idx="46">
                  <c:v>4023</c:v>
                </c:pt>
                <c:pt idx="47">
                  <c:v>4071</c:v>
                </c:pt>
                <c:pt idx="48">
                  <c:v>4197</c:v>
                </c:pt>
                <c:pt idx="49">
                  <c:v>4264</c:v>
                </c:pt>
                <c:pt idx="50">
                  <c:v>4312</c:v>
                </c:pt>
                <c:pt idx="51">
                  <c:v>4491</c:v>
                </c:pt>
                <c:pt idx="52">
                  <c:v>4505</c:v>
                </c:pt>
                <c:pt idx="53">
                  <c:v>4672</c:v>
                </c:pt>
                <c:pt idx="54">
                  <c:v>4686</c:v>
                </c:pt>
                <c:pt idx="55">
                  <c:v>4835</c:v>
                </c:pt>
                <c:pt idx="56">
                  <c:v>4906</c:v>
                </c:pt>
                <c:pt idx="57">
                  <c:v>5158</c:v>
                </c:pt>
                <c:pt idx="58">
                  <c:v>5314</c:v>
                </c:pt>
                <c:pt idx="59">
                  <c:v>5466</c:v>
                </c:pt>
                <c:pt idx="60">
                  <c:v>5584</c:v>
                </c:pt>
                <c:pt idx="61">
                  <c:v>5811</c:v>
                </c:pt>
                <c:pt idx="62">
                  <c:v>5891</c:v>
                </c:pt>
                <c:pt idx="63">
                  <c:v>6011</c:v>
                </c:pt>
                <c:pt idx="64">
                  <c:v>6270</c:v>
                </c:pt>
                <c:pt idx="65">
                  <c:v>6366</c:v>
                </c:pt>
                <c:pt idx="66">
                  <c:v>6469</c:v>
                </c:pt>
                <c:pt idx="67">
                  <c:v>6478</c:v>
                </c:pt>
                <c:pt idx="68">
                  <c:v>6605</c:v>
                </c:pt>
                <c:pt idx="69">
                  <c:v>6605</c:v>
                </c:pt>
                <c:pt idx="70">
                  <c:v>6697</c:v>
                </c:pt>
                <c:pt idx="71">
                  <c:v>6752</c:v>
                </c:pt>
                <c:pt idx="72">
                  <c:v>6714</c:v>
                </c:pt>
                <c:pt idx="73">
                  <c:v>6636</c:v>
                </c:pt>
                <c:pt idx="74">
                  <c:v>6756</c:v>
                </c:pt>
                <c:pt idx="75">
                  <c:v>6804</c:v>
                </c:pt>
                <c:pt idx="76">
                  <c:v>6664</c:v>
                </c:pt>
                <c:pt idx="77">
                  <c:v>6628</c:v>
                </c:pt>
                <c:pt idx="78">
                  <c:v>6745</c:v>
                </c:pt>
                <c:pt idx="79">
                  <c:v>6778</c:v>
                </c:pt>
                <c:pt idx="80">
                  <c:v>6834</c:v>
                </c:pt>
                <c:pt idx="81">
                  <c:v>6822</c:v>
                </c:pt>
                <c:pt idx="82">
                  <c:v>6958</c:v>
                </c:pt>
                <c:pt idx="83">
                  <c:v>7058</c:v>
                </c:pt>
                <c:pt idx="84">
                  <c:v>7150</c:v>
                </c:pt>
                <c:pt idx="85">
                  <c:v>7202</c:v>
                </c:pt>
                <c:pt idx="86">
                  <c:v>7098</c:v>
                </c:pt>
                <c:pt idx="87">
                  <c:v>7418</c:v>
                </c:pt>
                <c:pt idx="88">
                  <c:v>7186</c:v>
                </c:pt>
                <c:pt idx="89">
                  <c:v>7212</c:v>
                </c:pt>
                <c:pt idx="90">
                  <c:v>7098</c:v>
                </c:pt>
                <c:pt idx="91">
                  <c:v>6947</c:v>
                </c:pt>
                <c:pt idx="92">
                  <c:v>6739</c:v>
                </c:pt>
                <c:pt idx="93">
                  <c:v>6502</c:v>
                </c:pt>
                <c:pt idx="94">
                  <c:v>6316</c:v>
                </c:pt>
                <c:pt idx="95">
                  <c:v>6078</c:v>
                </c:pt>
                <c:pt idx="96">
                  <c:v>5875</c:v>
                </c:pt>
                <c:pt idx="97">
                  <c:v>5714</c:v>
                </c:pt>
                <c:pt idx="98">
                  <c:v>5405</c:v>
                </c:pt>
                <c:pt idx="99">
                  <c:v>5147</c:v>
                </c:pt>
                <c:pt idx="100">
                  <c:v>4956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7683-47DC-B80B-E0E5A6EAD537}"/>
            </c:ext>
          </c:extLst>
        </c:ser>
        <c:ser>
          <c:idx val="1"/>
          <c:order val="1"/>
          <c:tx>
            <c:strRef>
              <c:f>'FLUORESCENCJA 08.05'!$C$3</c:f>
              <c:strCache>
                <c:ptCount val="1"/>
                <c:pt idx="0">
                  <c:v>A4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08.05'!$A$4:$A$104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08.05'!$C$4:$C$104</c:f>
              <c:numCache>
                <c:formatCode>General</c:formatCode>
                <c:ptCount val="101"/>
                <c:pt idx="0">
                  <c:v>1490</c:v>
                </c:pt>
                <c:pt idx="1">
                  <c:v>1491</c:v>
                </c:pt>
                <c:pt idx="2">
                  <c:v>1528</c:v>
                </c:pt>
                <c:pt idx="3">
                  <c:v>1566</c:v>
                </c:pt>
                <c:pt idx="4">
                  <c:v>1615</c:v>
                </c:pt>
                <c:pt idx="5">
                  <c:v>1643</c:v>
                </c:pt>
                <c:pt idx="6">
                  <c:v>1643</c:v>
                </c:pt>
                <c:pt idx="7">
                  <c:v>1718</c:v>
                </c:pt>
                <c:pt idx="8">
                  <c:v>1700</c:v>
                </c:pt>
                <c:pt idx="9">
                  <c:v>1816</c:v>
                </c:pt>
                <c:pt idx="10">
                  <c:v>1808</c:v>
                </c:pt>
                <c:pt idx="11">
                  <c:v>1844</c:v>
                </c:pt>
                <c:pt idx="12">
                  <c:v>1895</c:v>
                </c:pt>
                <c:pt idx="13">
                  <c:v>1930</c:v>
                </c:pt>
                <c:pt idx="14">
                  <c:v>2011</c:v>
                </c:pt>
                <c:pt idx="15">
                  <c:v>2005</c:v>
                </c:pt>
                <c:pt idx="16">
                  <c:v>2114</c:v>
                </c:pt>
                <c:pt idx="17">
                  <c:v>2232</c:v>
                </c:pt>
                <c:pt idx="18">
                  <c:v>2180</c:v>
                </c:pt>
                <c:pt idx="19">
                  <c:v>2272</c:v>
                </c:pt>
                <c:pt idx="20">
                  <c:v>2309</c:v>
                </c:pt>
                <c:pt idx="21">
                  <c:v>2348</c:v>
                </c:pt>
                <c:pt idx="22">
                  <c:v>2526</c:v>
                </c:pt>
                <c:pt idx="23">
                  <c:v>2552</c:v>
                </c:pt>
                <c:pt idx="24">
                  <c:v>2594</c:v>
                </c:pt>
                <c:pt idx="25">
                  <c:v>2698</c:v>
                </c:pt>
                <c:pt idx="26">
                  <c:v>2807</c:v>
                </c:pt>
                <c:pt idx="27">
                  <c:v>2832</c:v>
                </c:pt>
                <c:pt idx="28">
                  <c:v>2990</c:v>
                </c:pt>
                <c:pt idx="29">
                  <c:v>2997</c:v>
                </c:pt>
                <c:pt idx="30">
                  <c:v>3139</c:v>
                </c:pt>
                <c:pt idx="31">
                  <c:v>3223</c:v>
                </c:pt>
                <c:pt idx="32">
                  <c:v>3361</c:v>
                </c:pt>
                <c:pt idx="33">
                  <c:v>3420</c:v>
                </c:pt>
                <c:pt idx="34">
                  <c:v>3550</c:v>
                </c:pt>
                <c:pt idx="35">
                  <c:v>3638</c:v>
                </c:pt>
                <c:pt idx="36">
                  <c:v>3658</c:v>
                </c:pt>
                <c:pt idx="37">
                  <c:v>3781</c:v>
                </c:pt>
                <c:pt idx="38">
                  <c:v>3850</c:v>
                </c:pt>
                <c:pt idx="39">
                  <c:v>3919</c:v>
                </c:pt>
                <c:pt idx="40">
                  <c:v>4100</c:v>
                </c:pt>
                <c:pt idx="41">
                  <c:v>4047</c:v>
                </c:pt>
                <c:pt idx="42">
                  <c:v>4167</c:v>
                </c:pt>
                <c:pt idx="43">
                  <c:v>4246</c:v>
                </c:pt>
                <c:pt idx="44">
                  <c:v>4281</c:v>
                </c:pt>
                <c:pt idx="45">
                  <c:v>4366</c:v>
                </c:pt>
                <c:pt idx="46">
                  <c:v>4358</c:v>
                </c:pt>
                <c:pt idx="47">
                  <c:v>4379</c:v>
                </c:pt>
                <c:pt idx="48">
                  <c:v>4505</c:v>
                </c:pt>
                <c:pt idx="49">
                  <c:v>4547</c:v>
                </c:pt>
                <c:pt idx="50">
                  <c:v>4509</c:v>
                </c:pt>
                <c:pt idx="51">
                  <c:v>4653</c:v>
                </c:pt>
                <c:pt idx="52">
                  <c:v>4623</c:v>
                </c:pt>
                <c:pt idx="53">
                  <c:v>4762</c:v>
                </c:pt>
                <c:pt idx="54">
                  <c:v>4771</c:v>
                </c:pt>
                <c:pt idx="55">
                  <c:v>4830</c:v>
                </c:pt>
                <c:pt idx="56">
                  <c:v>4937</c:v>
                </c:pt>
                <c:pt idx="57">
                  <c:v>4992</c:v>
                </c:pt>
                <c:pt idx="58">
                  <c:v>5147</c:v>
                </c:pt>
                <c:pt idx="59">
                  <c:v>5153</c:v>
                </c:pt>
                <c:pt idx="60">
                  <c:v>5297</c:v>
                </c:pt>
                <c:pt idx="61">
                  <c:v>5302</c:v>
                </c:pt>
                <c:pt idx="62">
                  <c:v>5410</c:v>
                </c:pt>
                <c:pt idx="63">
                  <c:v>5388</c:v>
                </c:pt>
                <c:pt idx="64">
                  <c:v>5504</c:v>
                </c:pt>
                <c:pt idx="65">
                  <c:v>5643</c:v>
                </c:pt>
                <c:pt idx="66">
                  <c:v>5569</c:v>
                </c:pt>
                <c:pt idx="67">
                  <c:v>5680</c:v>
                </c:pt>
                <c:pt idx="68">
                  <c:v>5671</c:v>
                </c:pt>
                <c:pt idx="69">
                  <c:v>5612</c:v>
                </c:pt>
                <c:pt idx="70">
                  <c:v>5702</c:v>
                </c:pt>
                <c:pt idx="71">
                  <c:v>5711</c:v>
                </c:pt>
                <c:pt idx="72">
                  <c:v>5709</c:v>
                </c:pt>
                <c:pt idx="73">
                  <c:v>5717</c:v>
                </c:pt>
                <c:pt idx="74">
                  <c:v>5583</c:v>
                </c:pt>
                <c:pt idx="75">
                  <c:v>5658</c:v>
                </c:pt>
                <c:pt idx="76">
                  <c:v>5577</c:v>
                </c:pt>
                <c:pt idx="77">
                  <c:v>5687</c:v>
                </c:pt>
                <c:pt idx="78">
                  <c:v>5775</c:v>
                </c:pt>
                <c:pt idx="79">
                  <c:v>5889</c:v>
                </c:pt>
                <c:pt idx="80">
                  <c:v>6000</c:v>
                </c:pt>
                <c:pt idx="81">
                  <c:v>6124</c:v>
                </c:pt>
                <c:pt idx="82">
                  <c:v>6102</c:v>
                </c:pt>
                <c:pt idx="83">
                  <c:v>6144</c:v>
                </c:pt>
                <c:pt idx="84">
                  <c:v>6353</c:v>
                </c:pt>
                <c:pt idx="85">
                  <c:v>6446</c:v>
                </c:pt>
                <c:pt idx="86">
                  <c:v>6480</c:v>
                </c:pt>
                <c:pt idx="87">
                  <c:v>6678</c:v>
                </c:pt>
                <c:pt idx="88">
                  <c:v>6617</c:v>
                </c:pt>
                <c:pt idx="89">
                  <c:v>6604</c:v>
                </c:pt>
                <c:pt idx="90">
                  <c:v>6529</c:v>
                </c:pt>
                <c:pt idx="91">
                  <c:v>6346</c:v>
                </c:pt>
                <c:pt idx="92">
                  <c:v>6154</c:v>
                </c:pt>
                <c:pt idx="93">
                  <c:v>5837</c:v>
                </c:pt>
                <c:pt idx="94">
                  <c:v>5667</c:v>
                </c:pt>
                <c:pt idx="95">
                  <c:v>5599</c:v>
                </c:pt>
                <c:pt idx="96">
                  <c:v>5306</c:v>
                </c:pt>
                <c:pt idx="97">
                  <c:v>5065</c:v>
                </c:pt>
                <c:pt idx="98">
                  <c:v>4735</c:v>
                </c:pt>
                <c:pt idx="99">
                  <c:v>4587</c:v>
                </c:pt>
                <c:pt idx="100">
                  <c:v>4324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7683-47DC-B80B-E0E5A6EAD537}"/>
            </c:ext>
          </c:extLst>
        </c:ser>
        <c:ser>
          <c:idx val="2"/>
          <c:order val="2"/>
          <c:tx>
            <c:strRef>
              <c:f>'FLUORESCENCJA 08.05'!$D$3</c:f>
              <c:strCache>
                <c:ptCount val="1"/>
                <c:pt idx="0">
                  <c:v>C5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08.05'!$A$4:$A$104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08.05'!$D$4:$D$104</c:f>
              <c:numCache>
                <c:formatCode>General</c:formatCode>
                <c:ptCount val="101"/>
                <c:pt idx="0">
                  <c:v>1440</c:v>
                </c:pt>
                <c:pt idx="1">
                  <c:v>1441</c:v>
                </c:pt>
                <c:pt idx="2">
                  <c:v>1475</c:v>
                </c:pt>
                <c:pt idx="3">
                  <c:v>1497</c:v>
                </c:pt>
                <c:pt idx="4">
                  <c:v>1572</c:v>
                </c:pt>
                <c:pt idx="5">
                  <c:v>1587</c:v>
                </c:pt>
                <c:pt idx="6">
                  <c:v>1612</c:v>
                </c:pt>
                <c:pt idx="7">
                  <c:v>1656</c:v>
                </c:pt>
                <c:pt idx="8">
                  <c:v>1647</c:v>
                </c:pt>
                <c:pt idx="9">
                  <c:v>1695</c:v>
                </c:pt>
                <c:pt idx="10">
                  <c:v>1683</c:v>
                </c:pt>
                <c:pt idx="11">
                  <c:v>1720</c:v>
                </c:pt>
                <c:pt idx="12">
                  <c:v>1794</c:v>
                </c:pt>
                <c:pt idx="13">
                  <c:v>1764</c:v>
                </c:pt>
                <c:pt idx="14">
                  <c:v>1789</c:v>
                </c:pt>
                <c:pt idx="15">
                  <c:v>1818</c:v>
                </c:pt>
                <c:pt idx="16">
                  <c:v>1879</c:v>
                </c:pt>
                <c:pt idx="17">
                  <c:v>1918</c:v>
                </c:pt>
                <c:pt idx="18">
                  <c:v>1910</c:v>
                </c:pt>
                <c:pt idx="19">
                  <c:v>2018</c:v>
                </c:pt>
                <c:pt idx="20">
                  <c:v>2077</c:v>
                </c:pt>
                <c:pt idx="21">
                  <c:v>2126</c:v>
                </c:pt>
                <c:pt idx="22">
                  <c:v>2152</c:v>
                </c:pt>
                <c:pt idx="23">
                  <c:v>2240</c:v>
                </c:pt>
                <c:pt idx="24">
                  <c:v>2259</c:v>
                </c:pt>
                <c:pt idx="25">
                  <c:v>2429</c:v>
                </c:pt>
                <c:pt idx="26">
                  <c:v>2468</c:v>
                </c:pt>
                <c:pt idx="27">
                  <c:v>2588</c:v>
                </c:pt>
                <c:pt idx="28">
                  <c:v>2751</c:v>
                </c:pt>
                <c:pt idx="29">
                  <c:v>2818</c:v>
                </c:pt>
                <c:pt idx="30">
                  <c:v>2894</c:v>
                </c:pt>
                <c:pt idx="31">
                  <c:v>3093</c:v>
                </c:pt>
                <c:pt idx="32">
                  <c:v>3143</c:v>
                </c:pt>
                <c:pt idx="33">
                  <c:v>3332</c:v>
                </c:pt>
                <c:pt idx="34">
                  <c:v>3372</c:v>
                </c:pt>
                <c:pt idx="35">
                  <c:v>3475</c:v>
                </c:pt>
                <c:pt idx="36">
                  <c:v>3571</c:v>
                </c:pt>
                <c:pt idx="37">
                  <c:v>3714</c:v>
                </c:pt>
                <c:pt idx="38">
                  <c:v>3851</c:v>
                </c:pt>
                <c:pt idx="39">
                  <c:v>3928</c:v>
                </c:pt>
                <c:pt idx="40">
                  <c:v>4021</c:v>
                </c:pt>
                <c:pt idx="41">
                  <c:v>4150</c:v>
                </c:pt>
                <c:pt idx="42">
                  <c:v>4272</c:v>
                </c:pt>
                <c:pt idx="43">
                  <c:v>4351</c:v>
                </c:pt>
                <c:pt idx="44">
                  <c:v>4414</c:v>
                </c:pt>
                <c:pt idx="45">
                  <c:v>4599</c:v>
                </c:pt>
                <c:pt idx="46">
                  <c:v>4662</c:v>
                </c:pt>
                <c:pt idx="47">
                  <c:v>4767</c:v>
                </c:pt>
                <c:pt idx="48">
                  <c:v>4827</c:v>
                </c:pt>
                <c:pt idx="49">
                  <c:v>5055</c:v>
                </c:pt>
                <c:pt idx="50">
                  <c:v>5218</c:v>
                </c:pt>
                <c:pt idx="51">
                  <c:v>5280</c:v>
                </c:pt>
                <c:pt idx="52">
                  <c:v>5482</c:v>
                </c:pt>
                <c:pt idx="53">
                  <c:v>5580</c:v>
                </c:pt>
                <c:pt idx="54">
                  <c:v>5758</c:v>
                </c:pt>
                <c:pt idx="55">
                  <c:v>5928</c:v>
                </c:pt>
                <c:pt idx="56">
                  <c:v>6158</c:v>
                </c:pt>
                <c:pt idx="57">
                  <c:v>6449</c:v>
                </c:pt>
                <c:pt idx="58">
                  <c:v>6553</c:v>
                </c:pt>
                <c:pt idx="59">
                  <c:v>6815</c:v>
                </c:pt>
                <c:pt idx="60">
                  <c:v>7074</c:v>
                </c:pt>
                <c:pt idx="61">
                  <c:v>7355</c:v>
                </c:pt>
                <c:pt idx="62">
                  <c:v>7558</c:v>
                </c:pt>
                <c:pt idx="63">
                  <c:v>7731</c:v>
                </c:pt>
                <c:pt idx="64">
                  <c:v>7996</c:v>
                </c:pt>
                <c:pt idx="65">
                  <c:v>8163</c:v>
                </c:pt>
                <c:pt idx="66">
                  <c:v>8252</c:v>
                </c:pt>
                <c:pt idx="67">
                  <c:v>8461</c:v>
                </c:pt>
                <c:pt idx="68">
                  <c:v>8656</c:v>
                </c:pt>
                <c:pt idx="69">
                  <c:v>8470</c:v>
                </c:pt>
                <c:pt idx="70">
                  <c:v>8494</c:v>
                </c:pt>
                <c:pt idx="71">
                  <c:v>8564</c:v>
                </c:pt>
                <c:pt idx="72">
                  <c:v>8584</c:v>
                </c:pt>
                <c:pt idx="73">
                  <c:v>8468</c:v>
                </c:pt>
                <c:pt idx="74">
                  <c:v>8486</c:v>
                </c:pt>
                <c:pt idx="75">
                  <c:v>8418</c:v>
                </c:pt>
                <c:pt idx="76">
                  <c:v>8432</c:v>
                </c:pt>
                <c:pt idx="77">
                  <c:v>8303</c:v>
                </c:pt>
                <c:pt idx="78">
                  <c:v>8296</c:v>
                </c:pt>
                <c:pt idx="79">
                  <c:v>8167</c:v>
                </c:pt>
                <c:pt idx="80">
                  <c:v>8377</c:v>
                </c:pt>
                <c:pt idx="81">
                  <c:v>8138</c:v>
                </c:pt>
                <c:pt idx="82">
                  <c:v>8130</c:v>
                </c:pt>
                <c:pt idx="83">
                  <c:v>8377</c:v>
                </c:pt>
                <c:pt idx="84">
                  <c:v>8306</c:v>
                </c:pt>
                <c:pt idx="85">
                  <c:v>8450</c:v>
                </c:pt>
                <c:pt idx="86">
                  <c:v>8513</c:v>
                </c:pt>
                <c:pt idx="87">
                  <c:v>8622</c:v>
                </c:pt>
                <c:pt idx="88">
                  <c:v>8698</c:v>
                </c:pt>
                <c:pt idx="89">
                  <c:v>8404</c:v>
                </c:pt>
                <c:pt idx="90">
                  <c:v>8406</c:v>
                </c:pt>
                <c:pt idx="91">
                  <c:v>8249</c:v>
                </c:pt>
                <c:pt idx="92">
                  <c:v>8094</c:v>
                </c:pt>
                <c:pt idx="93">
                  <c:v>8037</c:v>
                </c:pt>
                <c:pt idx="94">
                  <c:v>7825</c:v>
                </c:pt>
                <c:pt idx="95">
                  <c:v>7474</c:v>
                </c:pt>
                <c:pt idx="96">
                  <c:v>7359</c:v>
                </c:pt>
                <c:pt idx="97">
                  <c:v>7200</c:v>
                </c:pt>
                <c:pt idx="98">
                  <c:v>6952</c:v>
                </c:pt>
                <c:pt idx="99">
                  <c:v>6622</c:v>
                </c:pt>
                <c:pt idx="100">
                  <c:v>6534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7683-47DC-B80B-E0E5A6EAD537}"/>
            </c:ext>
          </c:extLst>
        </c:ser>
        <c:ser>
          <c:idx val="3"/>
          <c:order val="3"/>
          <c:tx>
            <c:strRef>
              <c:f>'FLUORESCENCJA 08.05'!$E$3</c:f>
              <c:strCache>
                <c:ptCount val="1"/>
                <c:pt idx="0">
                  <c:v>C8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08.05'!$A$4:$A$104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08.05'!$E$4:$E$104</c:f>
              <c:numCache>
                <c:formatCode>General</c:formatCode>
                <c:ptCount val="101"/>
                <c:pt idx="0">
                  <c:v>1385</c:v>
                </c:pt>
                <c:pt idx="1">
                  <c:v>1394</c:v>
                </c:pt>
                <c:pt idx="2">
                  <c:v>1383</c:v>
                </c:pt>
                <c:pt idx="3">
                  <c:v>1436</c:v>
                </c:pt>
                <c:pt idx="4">
                  <c:v>1437</c:v>
                </c:pt>
                <c:pt idx="5">
                  <c:v>1459</c:v>
                </c:pt>
                <c:pt idx="6">
                  <c:v>1459</c:v>
                </c:pt>
                <c:pt idx="7">
                  <c:v>1478</c:v>
                </c:pt>
                <c:pt idx="8">
                  <c:v>1508</c:v>
                </c:pt>
                <c:pt idx="9">
                  <c:v>1558</c:v>
                </c:pt>
                <c:pt idx="10">
                  <c:v>1538</c:v>
                </c:pt>
                <c:pt idx="11">
                  <c:v>1545</c:v>
                </c:pt>
                <c:pt idx="12">
                  <c:v>1555</c:v>
                </c:pt>
                <c:pt idx="13">
                  <c:v>1546</c:v>
                </c:pt>
                <c:pt idx="14">
                  <c:v>1584</c:v>
                </c:pt>
                <c:pt idx="15">
                  <c:v>1594</c:v>
                </c:pt>
                <c:pt idx="16">
                  <c:v>1605</c:v>
                </c:pt>
                <c:pt idx="17">
                  <c:v>1673</c:v>
                </c:pt>
                <c:pt idx="18">
                  <c:v>1674</c:v>
                </c:pt>
                <c:pt idx="19">
                  <c:v>1674</c:v>
                </c:pt>
                <c:pt idx="20">
                  <c:v>1719</c:v>
                </c:pt>
                <c:pt idx="21">
                  <c:v>1751</c:v>
                </c:pt>
                <c:pt idx="22">
                  <c:v>1763</c:v>
                </c:pt>
                <c:pt idx="23">
                  <c:v>1864</c:v>
                </c:pt>
                <c:pt idx="24">
                  <c:v>1816</c:v>
                </c:pt>
                <c:pt idx="25">
                  <c:v>1897</c:v>
                </c:pt>
                <c:pt idx="26">
                  <c:v>1976</c:v>
                </c:pt>
                <c:pt idx="27">
                  <c:v>1984</c:v>
                </c:pt>
                <c:pt idx="28">
                  <c:v>2047</c:v>
                </c:pt>
                <c:pt idx="29">
                  <c:v>2104</c:v>
                </c:pt>
                <c:pt idx="30">
                  <c:v>2194</c:v>
                </c:pt>
                <c:pt idx="31">
                  <c:v>2244</c:v>
                </c:pt>
                <c:pt idx="32">
                  <c:v>2278</c:v>
                </c:pt>
                <c:pt idx="33">
                  <c:v>2365</c:v>
                </c:pt>
                <c:pt idx="34">
                  <c:v>2386</c:v>
                </c:pt>
                <c:pt idx="35">
                  <c:v>2480</c:v>
                </c:pt>
                <c:pt idx="36">
                  <c:v>2522</c:v>
                </c:pt>
                <c:pt idx="37">
                  <c:v>2631</c:v>
                </c:pt>
                <c:pt idx="38">
                  <c:v>2671</c:v>
                </c:pt>
                <c:pt idx="39">
                  <c:v>2681</c:v>
                </c:pt>
                <c:pt idx="40">
                  <c:v>2760</c:v>
                </c:pt>
                <c:pt idx="41">
                  <c:v>2831</c:v>
                </c:pt>
                <c:pt idx="42">
                  <c:v>2865</c:v>
                </c:pt>
                <c:pt idx="43">
                  <c:v>2874</c:v>
                </c:pt>
                <c:pt idx="44">
                  <c:v>3022</c:v>
                </c:pt>
                <c:pt idx="45">
                  <c:v>3006</c:v>
                </c:pt>
                <c:pt idx="46">
                  <c:v>3120</c:v>
                </c:pt>
                <c:pt idx="47">
                  <c:v>3206</c:v>
                </c:pt>
                <c:pt idx="48">
                  <c:v>3248</c:v>
                </c:pt>
                <c:pt idx="49">
                  <c:v>3348</c:v>
                </c:pt>
                <c:pt idx="50">
                  <c:v>3463</c:v>
                </c:pt>
                <c:pt idx="51">
                  <c:v>3595</c:v>
                </c:pt>
                <c:pt idx="52">
                  <c:v>3646</c:v>
                </c:pt>
                <c:pt idx="53">
                  <c:v>3811</c:v>
                </c:pt>
                <c:pt idx="54">
                  <c:v>3945</c:v>
                </c:pt>
                <c:pt idx="55">
                  <c:v>4140</c:v>
                </c:pt>
                <c:pt idx="56">
                  <c:v>4252</c:v>
                </c:pt>
                <c:pt idx="57">
                  <c:v>4446</c:v>
                </c:pt>
                <c:pt idx="58">
                  <c:v>4639</c:v>
                </c:pt>
                <c:pt idx="59">
                  <c:v>4879</c:v>
                </c:pt>
                <c:pt idx="60">
                  <c:v>5125</c:v>
                </c:pt>
                <c:pt idx="61">
                  <c:v>5335</c:v>
                </c:pt>
                <c:pt idx="62">
                  <c:v>5637</c:v>
                </c:pt>
                <c:pt idx="63">
                  <c:v>5809</c:v>
                </c:pt>
                <c:pt idx="64">
                  <c:v>5965</c:v>
                </c:pt>
                <c:pt idx="65">
                  <c:v>6311</c:v>
                </c:pt>
                <c:pt idx="66">
                  <c:v>6371</c:v>
                </c:pt>
                <c:pt idx="67">
                  <c:v>6567</c:v>
                </c:pt>
                <c:pt idx="68">
                  <c:v>6719</c:v>
                </c:pt>
                <c:pt idx="69">
                  <c:v>6663</c:v>
                </c:pt>
                <c:pt idx="70">
                  <c:v>6770</c:v>
                </c:pt>
                <c:pt idx="71">
                  <c:v>6830</c:v>
                </c:pt>
                <c:pt idx="72">
                  <c:v>6870</c:v>
                </c:pt>
                <c:pt idx="73">
                  <c:v>6661</c:v>
                </c:pt>
                <c:pt idx="74">
                  <c:v>6828</c:v>
                </c:pt>
                <c:pt idx="75">
                  <c:v>6623</c:v>
                </c:pt>
                <c:pt idx="76">
                  <c:v>6718</c:v>
                </c:pt>
                <c:pt idx="77">
                  <c:v>6709</c:v>
                </c:pt>
                <c:pt idx="78">
                  <c:v>6650</c:v>
                </c:pt>
                <c:pt idx="79">
                  <c:v>6799</c:v>
                </c:pt>
                <c:pt idx="80">
                  <c:v>6615</c:v>
                </c:pt>
                <c:pt idx="81">
                  <c:v>6649</c:v>
                </c:pt>
                <c:pt idx="82">
                  <c:v>6744</c:v>
                </c:pt>
                <c:pt idx="83">
                  <c:v>6732</c:v>
                </c:pt>
                <c:pt idx="84">
                  <c:v>6914</c:v>
                </c:pt>
                <c:pt idx="85">
                  <c:v>6811</c:v>
                </c:pt>
                <c:pt idx="86">
                  <c:v>6855</c:v>
                </c:pt>
                <c:pt idx="87">
                  <c:v>7094</c:v>
                </c:pt>
                <c:pt idx="88">
                  <c:v>7044</c:v>
                </c:pt>
                <c:pt idx="89">
                  <c:v>6956</c:v>
                </c:pt>
                <c:pt idx="90">
                  <c:v>6841</c:v>
                </c:pt>
                <c:pt idx="91">
                  <c:v>6803</c:v>
                </c:pt>
                <c:pt idx="92">
                  <c:v>6513</c:v>
                </c:pt>
                <c:pt idx="93">
                  <c:v>6316</c:v>
                </c:pt>
                <c:pt idx="94">
                  <c:v>6170</c:v>
                </c:pt>
                <c:pt idx="95">
                  <c:v>6118</c:v>
                </c:pt>
                <c:pt idx="96">
                  <c:v>5826</c:v>
                </c:pt>
                <c:pt idx="97">
                  <c:v>5559</c:v>
                </c:pt>
                <c:pt idx="98">
                  <c:v>5312</c:v>
                </c:pt>
                <c:pt idx="99">
                  <c:v>5253</c:v>
                </c:pt>
                <c:pt idx="100">
                  <c:v>5067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7683-47DC-B80B-E0E5A6EAD5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638496"/>
        <c:axId val="188636000"/>
      </c:scatterChart>
      <c:valAx>
        <c:axId val="188638496"/>
        <c:scaling>
          <c:orientation val="minMax"/>
          <c:max val="7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8636000"/>
        <c:crosses val="autoZero"/>
        <c:crossBetween val="midCat"/>
      </c:valAx>
      <c:valAx>
        <c:axId val="18863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86384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'FLUORESCENCJA 08.05'!$AL$3</c:f>
              <c:strCache>
                <c:ptCount val="1"/>
                <c:pt idx="0">
                  <c:v>B9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08.05'!$A$4:$A$104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08.05'!$AL$4:$AL$104</c:f>
              <c:numCache>
                <c:formatCode>General</c:formatCode>
                <c:ptCount val="101"/>
                <c:pt idx="0">
                  <c:v>2522</c:v>
                </c:pt>
                <c:pt idx="1">
                  <c:v>2679</c:v>
                </c:pt>
                <c:pt idx="2">
                  <c:v>2669</c:v>
                </c:pt>
                <c:pt idx="3">
                  <c:v>2739</c:v>
                </c:pt>
                <c:pt idx="4">
                  <c:v>2741</c:v>
                </c:pt>
                <c:pt idx="5">
                  <c:v>2829</c:v>
                </c:pt>
                <c:pt idx="6">
                  <c:v>2872</c:v>
                </c:pt>
                <c:pt idx="7">
                  <c:v>2876</c:v>
                </c:pt>
                <c:pt idx="8">
                  <c:v>2875</c:v>
                </c:pt>
                <c:pt idx="9">
                  <c:v>2876</c:v>
                </c:pt>
                <c:pt idx="10">
                  <c:v>2877</c:v>
                </c:pt>
                <c:pt idx="11">
                  <c:v>2907</c:v>
                </c:pt>
                <c:pt idx="12">
                  <c:v>2925</c:v>
                </c:pt>
                <c:pt idx="13">
                  <c:v>2871</c:v>
                </c:pt>
                <c:pt idx="14">
                  <c:v>2819</c:v>
                </c:pt>
                <c:pt idx="15">
                  <c:v>2842</c:v>
                </c:pt>
                <c:pt idx="16">
                  <c:v>2798</c:v>
                </c:pt>
                <c:pt idx="17">
                  <c:v>2747</c:v>
                </c:pt>
                <c:pt idx="18">
                  <c:v>2720</c:v>
                </c:pt>
                <c:pt idx="19">
                  <c:v>2670</c:v>
                </c:pt>
                <c:pt idx="20">
                  <c:v>2690</c:v>
                </c:pt>
                <c:pt idx="21">
                  <c:v>2615</c:v>
                </c:pt>
                <c:pt idx="22">
                  <c:v>2595</c:v>
                </c:pt>
                <c:pt idx="23">
                  <c:v>2535</c:v>
                </c:pt>
                <c:pt idx="24">
                  <c:v>2543</c:v>
                </c:pt>
                <c:pt idx="25">
                  <c:v>2516</c:v>
                </c:pt>
                <c:pt idx="26">
                  <c:v>2465</c:v>
                </c:pt>
                <c:pt idx="27">
                  <c:v>2419</c:v>
                </c:pt>
                <c:pt idx="28">
                  <c:v>2393</c:v>
                </c:pt>
                <c:pt idx="29">
                  <c:v>2394</c:v>
                </c:pt>
                <c:pt idx="30">
                  <c:v>2324</c:v>
                </c:pt>
                <c:pt idx="31">
                  <c:v>2363</c:v>
                </c:pt>
                <c:pt idx="32">
                  <c:v>2266</c:v>
                </c:pt>
                <c:pt idx="33">
                  <c:v>2287</c:v>
                </c:pt>
                <c:pt idx="34">
                  <c:v>2327</c:v>
                </c:pt>
                <c:pt idx="35">
                  <c:v>2229</c:v>
                </c:pt>
                <c:pt idx="36">
                  <c:v>2192</c:v>
                </c:pt>
                <c:pt idx="37">
                  <c:v>2198</c:v>
                </c:pt>
                <c:pt idx="38">
                  <c:v>2177</c:v>
                </c:pt>
                <c:pt idx="39">
                  <c:v>2231</c:v>
                </c:pt>
                <c:pt idx="40">
                  <c:v>2233</c:v>
                </c:pt>
                <c:pt idx="41">
                  <c:v>2199</c:v>
                </c:pt>
                <c:pt idx="42">
                  <c:v>2197</c:v>
                </c:pt>
                <c:pt idx="43">
                  <c:v>2238</c:v>
                </c:pt>
                <c:pt idx="44">
                  <c:v>2144</c:v>
                </c:pt>
                <c:pt idx="45">
                  <c:v>2259</c:v>
                </c:pt>
                <c:pt idx="46">
                  <c:v>2280</c:v>
                </c:pt>
                <c:pt idx="47">
                  <c:v>2270</c:v>
                </c:pt>
                <c:pt idx="48">
                  <c:v>2329</c:v>
                </c:pt>
                <c:pt idx="49">
                  <c:v>2401</c:v>
                </c:pt>
                <c:pt idx="50">
                  <c:v>2484</c:v>
                </c:pt>
                <c:pt idx="51">
                  <c:v>2495</c:v>
                </c:pt>
                <c:pt idx="52">
                  <c:v>2601</c:v>
                </c:pt>
                <c:pt idx="53">
                  <c:v>2710</c:v>
                </c:pt>
                <c:pt idx="54">
                  <c:v>2813</c:v>
                </c:pt>
                <c:pt idx="55">
                  <c:v>2959</c:v>
                </c:pt>
                <c:pt idx="56">
                  <c:v>3090</c:v>
                </c:pt>
                <c:pt idx="57">
                  <c:v>3307</c:v>
                </c:pt>
                <c:pt idx="58">
                  <c:v>3442</c:v>
                </c:pt>
                <c:pt idx="59">
                  <c:v>3607</c:v>
                </c:pt>
                <c:pt idx="60">
                  <c:v>3860</c:v>
                </c:pt>
                <c:pt idx="61">
                  <c:v>4089</c:v>
                </c:pt>
                <c:pt idx="62">
                  <c:v>4286</c:v>
                </c:pt>
                <c:pt idx="63">
                  <c:v>4597</c:v>
                </c:pt>
                <c:pt idx="64">
                  <c:v>4597</c:v>
                </c:pt>
                <c:pt idx="65">
                  <c:v>4884</c:v>
                </c:pt>
                <c:pt idx="66">
                  <c:v>5106</c:v>
                </c:pt>
                <c:pt idx="67">
                  <c:v>5152</c:v>
                </c:pt>
                <c:pt idx="68">
                  <c:v>5298</c:v>
                </c:pt>
                <c:pt idx="69">
                  <c:v>5288</c:v>
                </c:pt>
                <c:pt idx="70">
                  <c:v>5342</c:v>
                </c:pt>
                <c:pt idx="71">
                  <c:v>5321</c:v>
                </c:pt>
                <c:pt idx="72">
                  <c:v>5282</c:v>
                </c:pt>
                <c:pt idx="73">
                  <c:v>5238</c:v>
                </c:pt>
                <c:pt idx="74">
                  <c:v>5088</c:v>
                </c:pt>
                <c:pt idx="75">
                  <c:v>5055</c:v>
                </c:pt>
                <c:pt idx="76">
                  <c:v>4973</c:v>
                </c:pt>
                <c:pt idx="77">
                  <c:v>4827</c:v>
                </c:pt>
                <c:pt idx="78">
                  <c:v>4766</c:v>
                </c:pt>
                <c:pt idx="79">
                  <c:v>4687</c:v>
                </c:pt>
                <c:pt idx="80">
                  <c:v>4723</c:v>
                </c:pt>
                <c:pt idx="81">
                  <c:v>4706</c:v>
                </c:pt>
                <c:pt idx="82">
                  <c:v>4596</c:v>
                </c:pt>
                <c:pt idx="83">
                  <c:v>4587</c:v>
                </c:pt>
                <c:pt idx="84">
                  <c:v>4652</c:v>
                </c:pt>
                <c:pt idx="85">
                  <c:v>4666</c:v>
                </c:pt>
                <c:pt idx="86">
                  <c:v>4696</c:v>
                </c:pt>
                <c:pt idx="87">
                  <c:v>4541</c:v>
                </c:pt>
                <c:pt idx="88">
                  <c:v>4622</c:v>
                </c:pt>
                <c:pt idx="89">
                  <c:v>4657</c:v>
                </c:pt>
                <c:pt idx="90">
                  <c:v>4443</c:v>
                </c:pt>
                <c:pt idx="91">
                  <c:v>4398</c:v>
                </c:pt>
                <c:pt idx="92">
                  <c:v>4225</c:v>
                </c:pt>
                <c:pt idx="93">
                  <c:v>4110</c:v>
                </c:pt>
                <c:pt idx="94">
                  <c:v>3844</c:v>
                </c:pt>
                <c:pt idx="95">
                  <c:v>3688</c:v>
                </c:pt>
                <c:pt idx="96">
                  <c:v>3624</c:v>
                </c:pt>
                <c:pt idx="97">
                  <c:v>3441</c:v>
                </c:pt>
                <c:pt idx="98">
                  <c:v>3373</c:v>
                </c:pt>
                <c:pt idx="99">
                  <c:v>3204</c:v>
                </c:pt>
                <c:pt idx="100">
                  <c:v>3233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31ED-41E3-AB95-3A2139A4452E}"/>
            </c:ext>
          </c:extLst>
        </c:ser>
        <c:ser>
          <c:idx val="1"/>
          <c:order val="1"/>
          <c:tx>
            <c:strRef>
              <c:f>'FLUORESCENCJA 08.05'!$AM$3</c:f>
              <c:strCache>
                <c:ptCount val="1"/>
                <c:pt idx="0">
                  <c:v>B10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08.05'!$A$4:$A$104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08.05'!$AM$4:$AM$104</c:f>
              <c:numCache>
                <c:formatCode>General</c:formatCode>
                <c:ptCount val="101"/>
                <c:pt idx="0">
                  <c:v>3056</c:v>
                </c:pt>
                <c:pt idx="1">
                  <c:v>3067</c:v>
                </c:pt>
                <c:pt idx="2">
                  <c:v>3165</c:v>
                </c:pt>
                <c:pt idx="3">
                  <c:v>3254</c:v>
                </c:pt>
                <c:pt idx="4">
                  <c:v>3294</c:v>
                </c:pt>
                <c:pt idx="5">
                  <c:v>3386</c:v>
                </c:pt>
                <c:pt idx="6">
                  <c:v>3418</c:v>
                </c:pt>
                <c:pt idx="7">
                  <c:v>3535</c:v>
                </c:pt>
                <c:pt idx="8">
                  <c:v>3494</c:v>
                </c:pt>
                <c:pt idx="9">
                  <c:v>3518</c:v>
                </c:pt>
                <c:pt idx="10">
                  <c:v>3633</c:v>
                </c:pt>
                <c:pt idx="11">
                  <c:v>3562</c:v>
                </c:pt>
                <c:pt idx="12">
                  <c:v>3599</c:v>
                </c:pt>
                <c:pt idx="13">
                  <c:v>3567</c:v>
                </c:pt>
                <c:pt idx="14">
                  <c:v>3540</c:v>
                </c:pt>
                <c:pt idx="15">
                  <c:v>3500</c:v>
                </c:pt>
                <c:pt idx="16">
                  <c:v>3474</c:v>
                </c:pt>
                <c:pt idx="17">
                  <c:v>3372</c:v>
                </c:pt>
                <c:pt idx="18">
                  <c:v>3344</c:v>
                </c:pt>
                <c:pt idx="19">
                  <c:v>3348</c:v>
                </c:pt>
                <c:pt idx="20">
                  <c:v>3225</c:v>
                </c:pt>
                <c:pt idx="21">
                  <c:v>3234</c:v>
                </c:pt>
                <c:pt idx="22">
                  <c:v>3115</c:v>
                </c:pt>
                <c:pt idx="23">
                  <c:v>3111</c:v>
                </c:pt>
                <c:pt idx="24">
                  <c:v>3013</c:v>
                </c:pt>
                <c:pt idx="25">
                  <c:v>3011</c:v>
                </c:pt>
                <c:pt idx="26">
                  <c:v>2900</c:v>
                </c:pt>
                <c:pt idx="27">
                  <c:v>2818</c:v>
                </c:pt>
                <c:pt idx="28">
                  <c:v>2834</c:v>
                </c:pt>
                <c:pt idx="29">
                  <c:v>2750</c:v>
                </c:pt>
                <c:pt idx="30">
                  <c:v>2715</c:v>
                </c:pt>
                <c:pt idx="31">
                  <c:v>2729</c:v>
                </c:pt>
                <c:pt idx="32">
                  <c:v>2620</c:v>
                </c:pt>
                <c:pt idx="33">
                  <c:v>2587</c:v>
                </c:pt>
                <c:pt idx="34">
                  <c:v>2583</c:v>
                </c:pt>
                <c:pt idx="35">
                  <c:v>2568</c:v>
                </c:pt>
                <c:pt idx="36">
                  <c:v>2506</c:v>
                </c:pt>
                <c:pt idx="37">
                  <c:v>2458</c:v>
                </c:pt>
                <c:pt idx="38">
                  <c:v>2463</c:v>
                </c:pt>
                <c:pt idx="39">
                  <c:v>2402</c:v>
                </c:pt>
                <c:pt idx="40">
                  <c:v>2421</c:v>
                </c:pt>
                <c:pt idx="41">
                  <c:v>2327</c:v>
                </c:pt>
                <c:pt idx="42">
                  <c:v>2353</c:v>
                </c:pt>
                <c:pt idx="43">
                  <c:v>2336</c:v>
                </c:pt>
                <c:pt idx="44">
                  <c:v>2329</c:v>
                </c:pt>
                <c:pt idx="45">
                  <c:v>2316</c:v>
                </c:pt>
                <c:pt idx="46">
                  <c:v>2329</c:v>
                </c:pt>
                <c:pt idx="47">
                  <c:v>2321</c:v>
                </c:pt>
                <c:pt idx="48">
                  <c:v>2308</c:v>
                </c:pt>
                <c:pt idx="49">
                  <c:v>2380</c:v>
                </c:pt>
                <c:pt idx="50">
                  <c:v>2418</c:v>
                </c:pt>
                <c:pt idx="51">
                  <c:v>2457</c:v>
                </c:pt>
                <c:pt idx="52">
                  <c:v>2518</c:v>
                </c:pt>
                <c:pt idx="53">
                  <c:v>2509</c:v>
                </c:pt>
                <c:pt idx="54">
                  <c:v>2504</c:v>
                </c:pt>
                <c:pt idx="55">
                  <c:v>2680</c:v>
                </c:pt>
                <c:pt idx="56">
                  <c:v>2789</c:v>
                </c:pt>
                <c:pt idx="57">
                  <c:v>2811</c:v>
                </c:pt>
                <c:pt idx="58">
                  <c:v>2938</c:v>
                </c:pt>
                <c:pt idx="59">
                  <c:v>2982</c:v>
                </c:pt>
                <c:pt idx="60">
                  <c:v>3161</c:v>
                </c:pt>
                <c:pt idx="61">
                  <c:v>3348</c:v>
                </c:pt>
                <c:pt idx="62">
                  <c:v>3406</c:v>
                </c:pt>
                <c:pt idx="63">
                  <c:v>3369</c:v>
                </c:pt>
                <c:pt idx="64">
                  <c:v>3647</c:v>
                </c:pt>
                <c:pt idx="65">
                  <c:v>3593</c:v>
                </c:pt>
                <c:pt idx="66">
                  <c:v>3833</c:v>
                </c:pt>
                <c:pt idx="67">
                  <c:v>3787</c:v>
                </c:pt>
                <c:pt idx="68">
                  <c:v>3897</c:v>
                </c:pt>
                <c:pt idx="69">
                  <c:v>3792</c:v>
                </c:pt>
                <c:pt idx="70">
                  <c:v>3839</c:v>
                </c:pt>
                <c:pt idx="71">
                  <c:v>3848</c:v>
                </c:pt>
                <c:pt idx="72">
                  <c:v>3970</c:v>
                </c:pt>
                <c:pt idx="73">
                  <c:v>3888</c:v>
                </c:pt>
                <c:pt idx="74">
                  <c:v>3829</c:v>
                </c:pt>
                <c:pt idx="75">
                  <c:v>3890</c:v>
                </c:pt>
                <c:pt idx="76">
                  <c:v>3843</c:v>
                </c:pt>
                <c:pt idx="77">
                  <c:v>3942</c:v>
                </c:pt>
                <c:pt idx="78">
                  <c:v>3854</c:v>
                </c:pt>
                <c:pt idx="79">
                  <c:v>3855</c:v>
                </c:pt>
                <c:pt idx="80">
                  <c:v>3996</c:v>
                </c:pt>
                <c:pt idx="81">
                  <c:v>3999</c:v>
                </c:pt>
                <c:pt idx="82">
                  <c:v>4090</c:v>
                </c:pt>
                <c:pt idx="83">
                  <c:v>4197</c:v>
                </c:pt>
                <c:pt idx="84">
                  <c:v>4250</c:v>
                </c:pt>
                <c:pt idx="85">
                  <c:v>4191</c:v>
                </c:pt>
                <c:pt idx="86">
                  <c:v>4356</c:v>
                </c:pt>
                <c:pt idx="87">
                  <c:v>4359</c:v>
                </c:pt>
                <c:pt idx="88">
                  <c:v>4298</c:v>
                </c:pt>
                <c:pt idx="89">
                  <c:v>4208</c:v>
                </c:pt>
                <c:pt idx="90">
                  <c:v>4127</c:v>
                </c:pt>
                <c:pt idx="91">
                  <c:v>4016</c:v>
                </c:pt>
                <c:pt idx="92">
                  <c:v>3790</c:v>
                </c:pt>
                <c:pt idx="93">
                  <c:v>3675</c:v>
                </c:pt>
                <c:pt idx="94">
                  <c:v>3486</c:v>
                </c:pt>
                <c:pt idx="95">
                  <c:v>3408</c:v>
                </c:pt>
                <c:pt idx="96">
                  <c:v>3142</c:v>
                </c:pt>
                <c:pt idx="97">
                  <c:v>3033</c:v>
                </c:pt>
                <c:pt idx="98">
                  <c:v>2809</c:v>
                </c:pt>
                <c:pt idx="99">
                  <c:v>2709</c:v>
                </c:pt>
                <c:pt idx="100">
                  <c:v>2581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31ED-41E3-AB95-3A2139A4452E}"/>
            </c:ext>
          </c:extLst>
        </c:ser>
        <c:ser>
          <c:idx val="2"/>
          <c:order val="2"/>
          <c:tx>
            <c:strRef>
              <c:f>'FLUORESCENCJA 08.05'!$AN$3</c:f>
              <c:strCache>
                <c:ptCount val="1"/>
                <c:pt idx="0">
                  <c:v>B11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08.05'!$A$4:$A$104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08.05'!$AN$4:$AN$104</c:f>
              <c:numCache>
                <c:formatCode>General</c:formatCode>
                <c:ptCount val="101"/>
                <c:pt idx="0">
                  <c:v>3478</c:v>
                </c:pt>
                <c:pt idx="1">
                  <c:v>3596</c:v>
                </c:pt>
                <c:pt idx="2">
                  <c:v>3728</c:v>
                </c:pt>
                <c:pt idx="3">
                  <c:v>3843</c:v>
                </c:pt>
                <c:pt idx="4">
                  <c:v>3884</c:v>
                </c:pt>
                <c:pt idx="5">
                  <c:v>3943</c:v>
                </c:pt>
                <c:pt idx="6">
                  <c:v>4025</c:v>
                </c:pt>
                <c:pt idx="7">
                  <c:v>4059</c:v>
                </c:pt>
                <c:pt idx="8">
                  <c:v>4185</c:v>
                </c:pt>
                <c:pt idx="9">
                  <c:v>4061</c:v>
                </c:pt>
                <c:pt idx="10">
                  <c:v>4121</c:v>
                </c:pt>
                <c:pt idx="11">
                  <c:v>4200</c:v>
                </c:pt>
                <c:pt idx="12">
                  <c:v>4112</c:v>
                </c:pt>
                <c:pt idx="13">
                  <c:v>4103</c:v>
                </c:pt>
                <c:pt idx="14">
                  <c:v>4129</c:v>
                </c:pt>
                <c:pt idx="15">
                  <c:v>3990</c:v>
                </c:pt>
                <c:pt idx="16">
                  <c:v>3945</c:v>
                </c:pt>
                <c:pt idx="17">
                  <c:v>3872</c:v>
                </c:pt>
                <c:pt idx="18">
                  <c:v>3859</c:v>
                </c:pt>
                <c:pt idx="19">
                  <c:v>3802</c:v>
                </c:pt>
                <c:pt idx="20">
                  <c:v>3694</c:v>
                </c:pt>
                <c:pt idx="21">
                  <c:v>3675</c:v>
                </c:pt>
                <c:pt idx="22">
                  <c:v>3600</c:v>
                </c:pt>
                <c:pt idx="23">
                  <c:v>3605</c:v>
                </c:pt>
                <c:pt idx="24">
                  <c:v>3438</c:v>
                </c:pt>
                <c:pt idx="25">
                  <c:v>3363</c:v>
                </c:pt>
                <c:pt idx="26">
                  <c:v>3360</c:v>
                </c:pt>
                <c:pt idx="27">
                  <c:v>3298</c:v>
                </c:pt>
                <c:pt idx="28">
                  <c:v>3228</c:v>
                </c:pt>
                <c:pt idx="29">
                  <c:v>3113</c:v>
                </c:pt>
                <c:pt idx="30">
                  <c:v>3181</c:v>
                </c:pt>
                <c:pt idx="31">
                  <c:v>3141</c:v>
                </c:pt>
                <c:pt idx="32">
                  <c:v>3080</c:v>
                </c:pt>
                <c:pt idx="33">
                  <c:v>2965</c:v>
                </c:pt>
                <c:pt idx="34">
                  <c:v>2935</c:v>
                </c:pt>
                <c:pt idx="35">
                  <c:v>2899</c:v>
                </c:pt>
                <c:pt idx="36">
                  <c:v>2779</c:v>
                </c:pt>
                <c:pt idx="37">
                  <c:v>2738</c:v>
                </c:pt>
                <c:pt idx="38">
                  <c:v>2725</c:v>
                </c:pt>
                <c:pt idx="39">
                  <c:v>2677</c:v>
                </c:pt>
                <c:pt idx="40">
                  <c:v>2707</c:v>
                </c:pt>
                <c:pt idx="41">
                  <c:v>2620</c:v>
                </c:pt>
                <c:pt idx="42">
                  <c:v>2628</c:v>
                </c:pt>
                <c:pt idx="43">
                  <c:v>2556</c:v>
                </c:pt>
                <c:pt idx="44">
                  <c:v>2526</c:v>
                </c:pt>
                <c:pt idx="45">
                  <c:v>2554</c:v>
                </c:pt>
                <c:pt idx="46">
                  <c:v>2575</c:v>
                </c:pt>
                <c:pt idx="47">
                  <c:v>2492</c:v>
                </c:pt>
                <c:pt idx="48">
                  <c:v>2496</c:v>
                </c:pt>
                <c:pt idx="49">
                  <c:v>2437</c:v>
                </c:pt>
                <c:pt idx="50">
                  <c:v>2520</c:v>
                </c:pt>
                <c:pt idx="51">
                  <c:v>2574</c:v>
                </c:pt>
                <c:pt idx="52">
                  <c:v>2637</c:v>
                </c:pt>
                <c:pt idx="53">
                  <c:v>2529</c:v>
                </c:pt>
                <c:pt idx="54">
                  <c:v>2669</c:v>
                </c:pt>
                <c:pt idx="55">
                  <c:v>2695</c:v>
                </c:pt>
                <c:pt idx="56">
                  <c:v>2774</c:v>
                </c:pt>
                <c:pt idx="57">
                  <c:v>2802</c:v>
                </c:pt>
                <c:pt idx="58">
                  <c:v>2960</c:v>
                </c:pt>
                <c:pt idx="59">
                  <c:v>3036</c:v>
                </c:pt>
                <c:pt idx="60">
                  <c:v>3122</c:v>
                </c:pt>
                <c:pt idx="61">
                  <c:v>3147</c:v>
                </c:pt>
                <c:pt idx="62">
                  <c:v>3345</c:v>
                </c:pt>
                <c:pt idx="63">
                  <c:v>3417</c:v>
                </c:pt>
                <c:pt idx="64">
                  <c:v>3518</c:v>
                </c:pt>
                <c:pt idx="65">
                  <c:v>3612</c:v>
                </c:pt>
                <c:pt idx="66">
                  <c:v>3635</c:v>
                </c:pt>
                <c:pt idx="67">
                  <c:v>3574</c:v>
                </c:pt>
                <c:pt idx="68">
                  <c:v>3673</c:v>
                </c:pt>
                <c:pt idx="69">
                  <c:v>3645</c:v>
                </c:pt>
                <c:pt idx="70">
                  <c:v>3624</c:v>
                </c:pt>
                <c:pt idx="71">
                  <c:v>3625</c:v>
                </c:pt>
                <c:pt idx="72">
                  <c:v>3603</c:v>
                </c:pt>
                <c:pt idx="73">
                  <c:v>3448</c:v>
                </c:pt>
                <c:pt idx="74">
                  <c:v>3542</c:v>
                </c:pt>
                <c:pt idx="75">
                  <c:v>3415</c:v>
                </c:pt>
                <c:pt idx="76">
                  <c:v>3393</c:v>
                </c:pt>
                <c:pt idx="77">
                  <c:v>3382</c:v>
                </c:pt>
                <c:pt idx="78">
                  <c:v>3357</c:v>
                </c:pt>
                <c:pt idx="79">
                  <c:v>3266</c:v>
                </c:pt>
                <c:pt idx="80">
                  <c:v>3236</c:v>
                </c:pt>
                <c:pt idx="81">
                  <c:v>3317</c:v>
                </c:pt>
                <c:pt idx="82">
                  <c:v>3380</c:v>
                </c:pt>
                <c:pt idx="83">
                  <c:v>3412</c:v>
                </c:pt>
                <c:pt idx="84">
                  <c:v>3395</c:v>
                </c:pt>
                <c:pt idx="85">
                  <c:v>3352</c:v>
                </c:pt>
                <c:pt idx="86">
                  <c:v>3406</c:v>
                </c:pt>
                <c:pt idx="87">
                  <c:v>3426</c:v>
                </c:pt>
                <c:pt idx="88">
                  <c:v>3461</c:v>
                </c:pt>
                <c:pt idx="89">
                  <c:v>3299</c:v>
                </c:pt>
                <c:pt idx="90">
                  <c:v>3368</c:v>
                </c:pt>
                <c:pt idx="91">
                  <c:v>3237</c:v>
                </c:pt>
                <c:pt idx="92">
                  <c:v>3147</c:v>
                </c:pt>
                <c:pt idx="93">
                  <c:v>3003</c:v>
                </c:pt>
                <c:pt idx="94">
                  <c:v>2850</c:v>
                </c:pt>
                <c:pt idx="95">
                  <c:v>2863</c:v>
                </c:pt>
                <c:pt idx="96">
                  <c:v>2689</c:v>
                </c:pt>
                <c:pt idx="97">
                  <c:v>2477</c:v>
                </c:pt>
                <c:pt idx="98">
                  <c:v>2408</c:v>
                </c:pt>
                <c:pt idx="99">
                  <c:v>2361</c:v>
                </c:pt>
                <c:pt idx="100">
                  <c:v>2299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31ED-41E3-AB95-3A2139A4452E}"/>
            </c:ext>
          </c:extLst>
        </c:ser>
        <c:ser>
          <c:idx val="3"/>
          <c:order val="3"/>
          <c:tx>
            <c:strRef>
              <c:f>'FLUORESCENCJA 08.05'!$AO$3</c:f>
              <c:strCache>
                <c:ptCount val="1"/>
                <c:pt idx="0">
                  <c:v>B12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08.05'!$A$4:$A$104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08.05'!$AO$4:$AO$104</c:f>
              <c:numCache>
                <c:formatCode>General</c:formatCode>
                <c:ptCount val="101"/>
                <c:pt idx="0">
                  <c:v>2646</c:v>
                </c:pt>
                <c:pt idx="1">
                  <c:v>2698</c:v>
                </c:pt>
                <c:pt idx="2">
                  <c:v>2726</c:v>
                </c:pt>
                <c:pt idx="3">
                  <c:v>2865</c:v>
                </c:pt>
                <c:pt idx="4">
                  <c:v>2916</c:v>
                </c:pt>
                <c:pt idx="5">
                  <c:v>2969</c:v>
                </c:pt>
                <c:pt idx="6">
                  <c:v>3041</c:v>
                </c:pt>
                <c:pt idx="7">
                  <c:v>2995</c:v>
                </c:pt>
                <c:pt idx="8">
                  <c:v>3038</c:v>
                </c:pt>
                <c:pt idx="9">
                  <c:v>3086</c:v>
                </c:pt>
                <c:pt idx="10">
                  <c:v>3069</c:v>
                </c:pt>
                <c:pt idx="11">
                  <c:v>3128</c:v>
                </c:pt>
                <c:pt idx="12">
                  <c:v>3081</c:v>
                </c:pt>
                <c:pt idx="13">
                  <c:v>3094</c:v>
                </c:pt>
                <c:pt idx="14">
                  <c:v>3001</c:v>
                </c:pt>
                <c:pt idx="15">
                  <c:v>3021</c:v>
                </c:pt>
                <c:pt idx="16">
                  <c:v>3014</c:v>
                </c:pt>
                <c:pt idx="17">
                  <c:v>2949</c:v>
                </c:pt>
                <c:pt idx="18">
                  <c:v>2913</c:v>
                </c:pt>
                <c:pt idx="19">
                  <c:v>2894</c:v>
                </c:pt>
                <c:pt idx="20">
                  <c:v>2866</c:v>
                </c:pt>
                <c:pt idx="21">
                  <c:v>2809</c:v>
                </c:pt>
                <c:pt idx="22">
                  <c:v>2702</c:v>
                </c:pt>
                <c:pt idx="23">
                  <c:v>2695</c:v>
                </c:pt>
                <c:pt idx="24">
                  <c:v>2672</c:v>
                </c:pt>
                <c:pt idx="25">
                  <c:v>2587</c:v>
                </c:pt>
                <c:pt idx="26">
                  <c:v>2526</c:v>
                </c:pt>
                <c:pt idx="27">
                  <c:v>2542</c:v>
                </c:pt>
                <c:pt idx="28">
                  <c:v>2499</c:v>
                </c:pt>
                <c:pt idx="29">
                  <c:v>2509</c:v>
                </c:pt>
                <c:pt idx="30">
                  <c:v>2433</c:v>
                </c:pt>
                <c:pt idx="31">
                  <c:v>2460</c:v>
                </c:pt>
                <c:pt idx="32">
                  <c:v>2430</c:v>
                </c:pt>
                <c:pt idx="33">
                  <c:v>2367</c:v>
                </c:pt>
                <c:pt idx="34">
                  <c:v>2364</c:v>
                </c:pt>
                <c:pt idx="35">
                  <c:v>2351</c:v>
                </c:pt>
                <c:pt idx="36">
                  <c:v>2283</c:v>
                </c:pt>
                <c:pt idx="37">
                  <c:v>2291</c:v>
                </c:pt>
                <c:pt idx="38">
                  <c:v>2214</c:v>
                </c:pt>
                <c:pt idx="39">
                  <c:v>2281</c:v>
                </c:pt>
                <c:pt idx="40">
                  <c:v>2214</c:v>
                </c:pt>
                <c:pt idx="41">
                  <c:v>2178</c:v>
                </c:pt>
                <c:pt idx="42">
                  <c:v>2246</c:v>
                </c:pt>
                <c:pt idx="43">
                  <c:v>2221</c:v>
                </c:pt>
                <c:pt idx="44">
                  <c:v>2198</c:v>
                </c:pt>
                <c:pt idx="45">
                  <c:v>2208</c:v>
                </c:pt>
                <c:pt idx="46">
                  <c:v>2229</c:v>
                </c:pt>
                <c:pt idx="47">
                  <c:v>2266</c:v>
                </c:pt>
                <c:pt idx="48">
                  <c:v>2219</c:v>
                </c:pt>
                <c:pt idx="49">
                  <c:v>2330</c:v>
                </c:pt>
                <c:pt idx="50">
                  <c:v>2290</c:v>
                </c:pt>
                <c:pt idx="51">
                  <c:v>2385</c:v>
                </c:pt>
                <c:pt idx="52">
                  <c:v>2493</c:v>
                </c:pt>
                <c:pt idx="53">
                  <c:v>2492</c:v>
                </c:pt>
                <c:pt idx="54">
                  <c:v>2504</c:v>
                </c:pt>
                <c:pt idx="55">
                  <c:v>2618</c:v>
                </c:pt>
                <c:pt idx="56">
                  <c:v>2668</c:v>
                </c:pt>
                <c:pt idx="57">
                  <c:v>2750</c:v>
                </c:pt>
                <c:pt idx="58">
                  <c:v>2884</c:v>
                </c:pt>
                <c:pt idx="59">
                  <c:v>3004</c:v>
                </c:pt>
                <c:pt idx="60">
                  <c:v>3120</c:v>
                </c:pt>
                <c:pt idx="61">
                  <c:v>3260</c:v>
                </c:pt>
                <c:pt idx="62">
                  <c:v>3353</c:v>
                </c:pt>
                <c:pt idx="63">
                  <c:v>3453</c:v>
                </c:pt>
                <c:pt idx="64">
                  <c:v>3622</c:v>
                </c:pt>
                <c:pt idx="65">
                  <c:v>3697</c:v>
                </c:pt>
                <c:pt idx="66">
                  <c:v>3682</c:v>
                </c:pt>
                <c:pt idx="67">
                  <c:v>3823</c:v>
                </c:pt>
                <c:pt idx="68">
                  <c:v>3829</c:v>
                </c:pt>
                <c:pt idx="69">
                  <c:v>3773</c:v>
                </c:pt>
                <c:pt idx="70">
                  <c:v>3876</c:v>
                </c:pt>
                <c:pt idx="71">
                  <c:v>3729</c:v>
                </c:pt>
                <c:pt idx="72">
                  <c:v>3764</c:v>
                </c:pt>
                <c:pt idx="73">
                  <c:v>3717</c:v>
                </c:pt>
                <c:pt idx="74">
                  <c:v>3750</c:v>
                </c:pt>
                <c:pt idx="75">
                  <c:v>3745</c:v>
                </c:pt>
                <c:pt idx="76">
                  <c:v>3602</c:v>
                </c:pt>
                <c:pt idx="77">
                  <c:v>3577</c:v>
                </c:pt>
                <c:pt idx="78">
                  <c:v>3580</c:v>
                </c:pt>
                <c:pt idx="79">
                  <c:v>3637</c:v>
                </c:pt>
                <c:pt idx="80">
                  <c:v>3567</c:v>
                </c:pt>
                <c:pt idx="81">
                  <c:v>3528</c:v>
                </c:pt>
                <c:pt idx="82">
                  <c:v>3480</c:v>
                </c:pt>
                <c:pt idx="83">
                  <c:v>3642</c:v>
                </c:pt>
                <c:pt idx="84">
                  <c:v>3658</c:v>
                </c:pt>
                <c:pt idx="85">
                  <c:v>3655</c:v>
                </c:pt>
                <c:pt idx="86">
                  <c:v>3558</c:v>
                </c:pt>
                <c:pt idx="87">
                  <c:v>3594</c:v>
                </c:pt>
                <c:pt idx="88">
                  <c:v>3568</c:v>
                </c:pt>
                <c:pt idx="89">
                  <c:v>3521</c:v>
                </c:pt>
                <c:pt idx="90">
                  <c:v>3424</c:v>
                </c:pt>
                <c:pt idx="91">
                  <c:v>3336</c:v>
                </c:pt>
                <c:pt idx="92">
                  <c:v>3205</c:v>
                </c:pt>
                <c:pt idx="93">
                  <c:v>3096</c:v>
                </c:pt>
                <c:pt idx="94">
                  <c:v>2910</c:v>
                </c:pt>
                <c:pt idx="95">
                  <c:v>2937</c:v>
                </c:pt>
                <c:pt idx="96">
                  <c:v>2740</c:v>
                </c:pt>
                <c:pt idx="97">
                  <c:v>2657</c:v>
                </c:pt>
                <c:pt idx="98">
                  <c:v>2531</c:v>
                </c:pt>
                <c:pt idx="99">
                  <c:v>2535</c:v>
                </c:pt>
                <c:pt idx="100">
                  <c:v>2453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31ED-41E3-AB95-3A2139A445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638496"/>
        <c:axId val="188636000"/>
      </c:scatterChart>
      <c:valAx>
        <c:axId val="188638496"/>
        <c:scaling>
          <c:orientation val="minMax"/>
          <c:max val="7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8636000"/>
        <c:crosses val="autoZero"/>
        <c:crossBetween val="midCat"/>
      </c:valAx>
      <c:valAx>
        <c:axId val="18863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8638496"/>
        <c:crosses val="autoZero"/>
        <c:crossBetween val="midCat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'FLUORESCENCJA 08.05'!$AP$3</c:f>
              <c:strCache>
                <c:ptCount val="1"/>
                <c:pt idx="0">
                  <c:v>B5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08.05'!$A$4:$A$104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08.05'!$AP$4:$AP$104</c:f>
              <c:numCache>
                <c:formatCode>General</c:formatCode>
                <c:ptCount val="101"/>
                <c:pt idx="0">
                  <c:v>4115</c:v>
                </c:pt>
                <c:pt idx="1">
                  <c:v>4178</c:v>
                </c:pt>
                <c:pt idx="2">
                  <c:v>4345</c:v>
                </c:pt>
                <c:pt idx="3">
                  <c:v>4458</c:v>
                </c:pt>
                <c:pt idx="4">
                  <c:v>4549</c:v>
                </c:pt>
                <c:pt idx="5">
                  <c:v>4668</c:v>
                </c:pt>
                <c:pt idx="6">
                  <c:v>4796</c:v>
                </c:pt>
                <c:pt idx="7">
                  <c:v>4897</c:v>
                </c:pt>
                <c:pt idx="8">
                  <c:v>4924</c:v>
                </c:pt>
                <c:pt idx="9">
                  <c:v>5095</c:v>
                </c:pt>
                <c:pt idx="10">
                  <c:v>5004</c:v>
                </c:pt>
                <c:pt idx="11">
                  <c:v>4967</c:v>
                </c:pt>
                <c:pt idx="12">
                  <c:v>5058</c:v>
                </c:pt>
                <c:pt idx="13">
                  <c:v>4973</c:v>
                </c:pt>
                <c:pt idx="14">
                  <c:v>5004</c:v>
                </c:pt>
                <c:pt idx="15">
                  <c:v>4955</c:v>
                </c:pt>
                <c:pt idx="16">
                  <c:v>4861</c:v>
                </c:pt>
                <c:pt idx="17">
                  <c:v>4894</c:v>
                </c:pt>
                <c:pt idx="18">
                  <c:v>4712</c:v>
                </c:pt>
                <c:pt idx="19">
                  <c:v>4698</c:v>
                </c:pt>
                <c:pt idx="20">
                  <c:v>4663</c:v>
                </c:pt>
                <c:pt idx="21">
                  <c:v>4548</c:v>
                </c:pt>
                <c:pt idx="22">
                  <c:v>4465</c:v>
                </c:pt>
                <c:pt idx="23">
                  <c:v>4416</c:v>
                </c:pt>
                <c:pt idx="24">
                  <c:v>4275</c:v>
                </c:pt>
                <c:pt idx="25">
                  <c:v>4182</c:v>
                </c:pt>
                <c:pt idx="26">
                  <c:v>4149</c:v>
                </c:pt>
                <c:pt idx="27">
                  <c:v>4026</c:v>
                </c:pt>
                <c:pt idx="28">
                  <c:v>3948</c:v>
                </c:pt>
                <c:pt idx="29">
                  <c:v>3936</c:v>
                </c:pt>
                <c:pt idx="30">
                  <c:v>3907</c:v>
                </c:pt>
                <c:pt idx="31">
                  <c:v>3827</c:v>
                </c:pt>
                <c:pt idx="32">
                  <c:v>3727</c:v>
                </c:pt>
                <c:pt idx="33">
                  <c:v>3674</c:v>
                </c:pt>
                <c:pt idx="34">
                  <c:v>3629</c:v>
                </c:pt>
                <c:pt idx="35">
                  <c:v>3616</c:v>
                </c:pt>
                <c:pt idx="36">
                  <c:v>3421</c:v>
                </c:pt>
                <c:pt idx="37">
                  <c:v>3502</c:v>
                </c:pt>
                <c:pt idx="38">
                  <c:v>3371</c:v>
                </c:pt>
                <c:pt idx="39">
                  <c:v>3366</c:v>
                </c:pt>
                <c:pt idx="40">
                  <c:v>3322</c:v>
                </c:pt>
                <c:pt idx="41">
                  <c:v>3220</c:v>
                </c:pt>
                <c:pt idx="42">
                  <c:v>3240</c:v>
                </c:pt>
                <c:pt idx="43">
                  <c:v>3237</c:v>
                </c:pt>
                <c:pt idx="44">
                  <c:v>3145</c:v>
                </c:pt>
                <c:pt idx="45">
                  <c:v>3148</c:v>
                </c:pt>
                <c:pt idx="46">
                  <c:v>3144</c:v>
                </c:pt>
                <c:pt idx="47">
                  <c:v>3056</c:v>
                </c:pt>
                <c:pt idx="48">
                  <c:v>3170</c:v>
                </c:pt>
                <c:pt idx="49">
                  <c:v>3103</c:v>
                </c:pt>
                <c:pt idx="50">
                  <c:v>3154</c:v>
                </c:pt>
                <c:pt idx="51">
                  <c:v>3123</c:v>
                </c:pt>
                <c:pt idx="52">
                  <c:v>3184</c:v>
                </c:pt>
                <c:pt idx="53">
                  <c:v>3208</c:v>
                </c:pt>
                <c:pt idx="54">
                  <c:v>3252</c:v>
                </c:pt>
                <c:pt idx="55">
                  <c:v>3299</c:v>
                </c:pt>
                <c:pt idx="56">
                  <c:v>3420</c:v>
                </c:pt>
                <c:pt idx="57">
                  <c:v>3529</c:v>
                </c:pt>
                <c:pt idx="58">
                  <c:v>3609</c:v>
                </c:pt>
                <c:pt idx="59">
                  <c:v>3770</c:v>
                </c:pt>
                <c:pt idx="60">
                  <c:v>3942</c:v>
                </c:pt>
                <c:pt idx="61">
                  <c:v>4099</c:v>
                </c:pt>
                <c:pt idx="62">
                  <c:v>4315</c:v>
                </c:pt>
                <c:pt idx="63">
                  <c:v>4419</c:v>
                </c:pt>
                <c:pt idx="64">
                  <c:v>4590</c:v>
                </c:pt>
                <c:pt idx="65">
                  <c:v>4684</c:v>
                </c:pt>
                <c:pt idx="66">
                  <c:v>4795</c:v>
                </c:pt>
                <c:pt idx="67">
                  <c:v>4893</c:v>
                </c:pt>
                <c:pt idx="68">
                  <c:v>4948</c:v>
                </c:pt>
                <c:pt idx="69">
                  <c:v>4952</c:v>
                </c:pt>
                <c:pt idx="70">
                  <c:v>4942</c:v>
                </c:pt>
                <c:pt idx="71">
                  <c:v>4982</c:v>
                </c:pt>
                <c:pt idx="72">
                  <c:v>4783</c:v>
                </c:pt>
                <c:pt idx="73">
                  <c:v>4657</c:v>
                </c:pt>
                <c:pt idx="74">
                  <c:v>4637</c:v>
                </c:pt>
                <c:pt idx="75">
                  <c:v>4406</c:v>
                </c:pt>
                <c:pt idx="76">
                  <c:v>4284</c:v>
                </c:pt>
                <c:pt idx="77">
                  <c:v>4259</c:v>
                </c:pt>
                <c:pt idx="78">
                  <c:v>4191</c:v>
                </c:pt>
                <c:pt idx="79">
                  <c:v>4065</c:v>
                </c:pt>
                <c:pt idx="80">
                  <c:v>4067</c:v>
                </c:pt>
                <c:pt idx="81">
                  <c:v>4128</c:v>
                </c:pt>
                <c:pt idx="82">
                  <c:v>4134</c:v>
                </c:pt>
                <c:pt idx="83">
                  <c:v>4133</c:v>
                </c:pt>
                <c:pt idx="84">
                  <c:v>4157</c:v>
                </c:pt>
                <c:pt idx="85">
                  <c:v>4213</c:v>
                </c:pt>
                <c:pt idx="86">
                  <c:v>4189</c:v>
                </c:pt>
                <c:pt idx="87">
                  <c:v>4218</c:v>
                </c:pt>
                <c:pt idx="88">
                  <c:v>4151</c:v>
                </c:pt>
                <c:pt idx="89">
                  <c:v>4120</c:v>
                </c:pt>
                <c:pt idx="90">
                  <c:v>4046</c:v>
                </c:pt>
                <c:pt idx="91">
                  <c:v>3834</c:v>
                </c:pt>
                <c:pt idx="92">
                  <c:v>3697</c:v>
                </c:pt>
                <c:pt idx="93">
                  <c:v>3589</c:v>
                </c:pt>
                <c:pt idx="94">
                  <c:v>3411</c:v>
                </c:pt>
                <c:pt idx="95">
                  <c:v>3274</c:v>
                </c:pt>
                <c:pt idx="96">
                  <c:v>3190</c:v>
                </c:pt>
                <c:pt idx="97">
                  <c:v>2997</c:v>
                </c:pt>
                <c:pt idx="98">
                  <c:v>2858</c:v>
                </c:pt>
                <c:pt idx="99">
                  <c:v>2759</c:v>
                </c:pt>
                <c:pt idx="100">
                  <c:v>2566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CF6C-4941-9B26-09FA119E847B}"/>
            </c:ext>
          </c:extLst>
        </c:ser>
        <c:ser>
          <c:idx val="1"/>
          <c:order val="1"/>
          <c:tx>
            <c:strRef>
              <c:f>'FLUORESCENCJA 08.05'!$AQ$3</c:f>
              <c:strCache>
                <c:ptCount val="1"/>
                <c:pt idx="0">
                  <c:v>B6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08.05'!$A$4:$A$104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08.05'!$AQ$4:$AQ$104</c:f>
              <c:numCache>
                <c:formatCode>General</c:formatCode>
                <c:ptCount val="101"/>
                <c:pt idx="0">
                  <c:v>4940</c:v>
                </c:pt>
                <c:pt idx="1">
                  <c:v>5001</c:v>
                </c:pt>
                <c:pt idx="2">
                  <c:v>5197</c:v>
                </c:pt>
                <c:pt idx="3">
                  <c:v>5394</c:v>
                </c:pt>
                <c:pt idx="4">
                  <c:v>5675</c:v>
                </c:pt>
                <c:pt idx="5">
                  <c:v>5720</c:v>
                </c:pt>
                <c:pt idx="6">
                  <c:v>5833</c:v>
                </c:pt>
                <c:pt idx="7">
                  <c:v>5960</c:v>
                </c:pt>
                <c:pt idx="8">
                  <c:v>6060</c:v>
                </c:pt>
                <c:pt idx="9">
                  <c:v>6105</c:v>
                </c:pt>
                <c:pt idx="10">
                  <c:v>6083</c:v>
                </c:pt>
                <c:pt idx="11">
                  <c:v>5966</c:v>
                </c:pt>
                <c:pt idx="12">
                  <c:v>6094</c:v>
                </c:pt>
                <c:pt idx="13">
                  <c:v>6017</c:v>
                </c:pt>
                <c:pt idx="14">
                  <c:v>5913</c:v>
                </c:pt>
                <c:pt idx="15">
                  <c:v>5911</c:v>
                </c:pt>
                <c:pt idx="16">
                  <c:v>5889</c:v>
                </c:pt>
                <c:pt idx="17">
                  <c:v>5690</c:v>
                </c:pt>
                <c:pt idx="18">
                  <c:v>5721</c:v>
                </c:pt>
                <c:pt idx="19">
                  <c:v>5485</c:v>
                </c:pt>
                <c:pt idx="20">
                  <c:v>5500</c:v>
                </c:pt>
                <c:pt idx="21">
                  <c:v>5400</c:v>
                </c:pt>
                <c:pt idx="22">
                  <c:v>5275</c:v>
                </c:pt>
                <c:pt idx="23">
                  <c:v>5151</c:v>
                </c:pt>
                <c:pt idx="24">
                  <c:v>5163</c:v>
                </c:pt>
                <c:pt idx="25">
                  <c:v>4880</c:v>
                </c:pt>
                <c:pt idx="26">
                  <c:v>4855</c:v>
                </c:pt>
                <c:pt idx="27">
                  <c:v>4787</c:v>
                </c:pt>
                <c:pt idx="28">
                  <c:v>4700</c:v>
                </c:pt>
                <c:pt idx="29">
                  <c:v>4682</c:v>
                </c:pt>
                <c:pt idx="30">
                  <c:v>4544</c:v>
                </c:pt>
                <c:pt idx="31">
                  <c:v>4379</c:v>
                </c:pt>
                <c:pt idx="32">
                  <c:v>4424</c:v>
                </c:pt>
                <c:pt idx="33">
                  <c:v>4228</c:v>
                </c:pt>
                <c:pt idx="34">
                  <c:v>4221</c:v>
                </c:pt>
                <c:pt idx="35">
                  <c:v>4132</c:v>
                </c:pt>
                <c:pt idx="36">
                  <c:v>3982</c:v>
                </c:pt>
                <c:pt idx="37">
                  <c:v>3892</c:v>
                </c:pt>
                <c:pt idx="38">
                  <c:v>3705</c:v>
                </c:pt>
                <c:pt idx="39">
                  <c:v>3822</c:v>
                </c:pt>
                <c:pt idx="40">
                  <c:v>3716</c:v>
                </c:pt>
                <c:pt idx="41">
                  <c:v>3622</c:v>
                </c:pt>
                <c:pt idx="42">
                  <c:v>3560</c:v>
                </c:pt>
                <c:pt idx="43">
                  <c:v>3506</c:v>
                </c:pt>
                <c:pt idx="44">
                  <c:v>3421</c:v>
                </c:pt>
                <c:pt idx="45">
                  <c:v>3386</c:v>
                </c:pt>
                <c:pt idx="46">
                  <c:v>3377</c:v>
                </c:pt>
                <c:pt idx="47">
                  <c:v>3369</c:v>
                </c:pt>
                <c:pt idx="48">
                  <c:v>3232</c:v>
                </c:pt>
                <c:pt idx="49">
                  <c:v>3288</c:v>
                </c:pt>
                <c:pt idx="50">
                  <c:v>3278</c:v>
                </c:pt>
                <c:pt idx="51">
                  <c:v>3210</c:v>
                </c:pt>
                <c:pt idx="52">
                  <c:v>3242</c:v>
                </c:pt>
                <c:pt idx="53">
                  <c:v>3256</c:v>
                </c:pt>
                <c:pt idx="54">
                  <c:v>3320</c:v>
                </c:pt>
                <c:pt idx="55">
                  <c:v>3233</c:v>
                </c:pt>
                <c:pt idx="56">
                  <c:v>3276</c:v>
                </c:pt>
                <c:pt idx="57">
                  <c:v>3396</c:v>
                </c:pt>
                <c:pt idx="58">
                  <c:v>3461</c:v>
                </c:pt>
                <c:pt idx="59">
                  <c:v>3582</c:v>
                </c:pt>
                <c:pt idx="60">
                  <c:v>3682</c:v>
                </c:pt>
                <c:pt idx="61">
                  <c:v>3745</c:v>
                </c:pt>
                <c:pt idx="62">
                  <c:v>3818</c:v>
                </c:pt>
                <c:pt idx="63">
                  <c:v>3989</c:v>
                </c:pt>
                <c:pt idx="64">
                  <c:v>4184</c:v>
                </c:pt>
                <c:pt idx="65">
                  <c:v>4154</c:v>
                </c:pt>
                <c:pt idx="66">
                  <c:v>4195</c:v>
                </c:pt>
                <c:pt idx="67">
                  <c:v>4296</c:v>
                </c:pt>
                <c:pt idx="68">
                  <c:v>4335</c:v>
                </c:pt>
                <c:pt idx="69">
                  <c:v>4226</c:v>
                </c:pt>
                <c:pt idx="70">
                  <c:v>4278</c:v>
                </c:pt>
                <c:pt idx="71">
                  <c:v>4227</c:v>
                </c:pt>
                <c:pt idx="72">
                  <c:v>4138</c:v>
                </c:pt>
                <c:pt idx="73">
                  <c:v>4030</c:v>
                </c:pt>
                <c:pt idx="74">
                  <c:v>3941</c:v>
                </c:pt>
                <c:pt idx="75">
                  <c:v>3953</c:v>
                </c:pt>
                <c:pt idx="76">
                  <c:v>3749</c:v>
                </c:pt>
                <c:pt idx="77">
                  <c:v>3777</c:v>
                </c:pt>
                <c:pt idx="78">
                  <c:v>3752</c:v>
                </c:pt>
                <c:pt idx="79">
                  <c:v>3702</c:v>
                </c:pt>
                <c:pt idx="80">
                  <c:v>3680</c:v>
                </c:pt>
                <c:pt idx="81">
                  <c:v>3753</c:v>
                </c:pt>
                <c:pt idx="82">
                  <c:v>3801</c:v>
                </c:pt>
                <c:pt idx="83">
                  <c:v>3826</c:v>
                </c:pt>
                <c:pt idx="84">
                  <c:v>3788</c:v>
                </c:pt>
                <c:pt idx="85">
                  <c:v>4020</c:v>
                </c:pt>
                <c:pt idx="86">
                  <c:v>4003</c:v>
                </c:pt>
                <c:pt idx="87">
                  <c:v>3899</c:v>
                </c:pt>
                <c:pt idx="88">
                  <c:v>3933</c:v>
                </c:pt>
                <c:pt idx="89">
                  <c:v>3801</c:v>
                </c:pt>
                <c:pt idx="90">
                  <c:v>3741</c:v>
                </c:pt>
                <c:pt idx="91">
                  <c:v>3730</c:v>
                </c:pt>
                <c:pt idx="92">
                  <c:v>3536</c:v>
                </c:pt>
                <c:pt idx="93">
                  <c:v>3394</c:v>
                </c:pt>
                <c:pt idx="94">
                  <c:v>3205</c:v>
                </c:pt>
                <c:pt idx="95">
                  <c:v>3091</c:v>
                </c:pt>
                <c:pt idx="96">
                  <c:v>2808</c:v>
                </c:pt>
                <c:pt idx="97">
                  <c:v>2817</c:v>
                </c:pt>
                <c:pt idx="98">
                  <c:v>2585</c:v>
                </c:pt>
                <c:pt idx="99">
                  <c:v>2508</c:v>
                </c:pt>
                <c:pt idx="100">
                  <c:v>2412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CF6C-4941-9B26-09FA119E847B}"/>
            </c:ext>
          </c:extLst>
        </c:ser>
        <c:ser>
          <c:idx val="2"/>
          <c:order val="2"/>
          <c:tx>
            <c:strRef>
              <c:f>'FLUORESCENCJA 08.05'!$AR$3</c:f>
              <c:strCache>
                <c:ptCount val="1"/>
                <c:pt idx="0">
                  <c:v>B7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08.05'!$A$4:$A$104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08.05'!$AR$4:$AR$104</c:f>
              <c:numCache>
                <c:formatCode>General</c:formatCode>
                <c:ptCount val="101"/>
                <c:pt idx="0">
                  <c:v>2851</c:v>
                </c:pt>
                <c:pt idx="1">
                  <c:v>2908</c:v>
                </c:pt>
                <c:pt idx="2">
                  <c:v>3032</c:v>
                </c:pt>
                <c:pt idx="3">
                  <c:v>3077</c:v>
                </c:pt>
                <c:pt idx="4">
                  <c:v>3164</c:v>
                </c:pt>
                <c:pt idx="5">
                  <c:v>3164</c:v>
                </c:pt>
                <c:pt idx="6">
                  <c:v>3171</c:v>
                </c:pt>
                <c:pt idx="7">
                  <c:v>3259</c:v>
                </c:pt>
                <c:pt idx="8">
                  <c:v>3293</c:v>
                </c:pt>
                <c:pt idx="9">
                  <c:v>3324</c:v>
                </c:pt>
                <c:pt idx="10">
                  <c:v>3289</c:v>
                </c:pt>
                <c:pt idx="11">
                  <c:v>3308</c:v>
                </c:pt>
                <c:pt idx="12">
                  <c:v>3293</c:v>
                </c:pt>
                <c:pt idx="13">
                  <c:v>3273</c:v>
                </c:pt>
                <c:pt idx="14">
                  <c:v>3237</c:v>
                </c:pt>
                <c:pt idx="15">
                  <c:v>3270</c:v>
                </c:pt>
                <c:pt idx="16">
                  <c:v>3247</c:v>
                </c:pt>
                <c:pt idx="17">
                  <c:v>3173</c:v>
                </c:pt>
                <c:pt idx="18">
                  <c:v>3149</c:v>
                </c:pt>
                <c:pt idx="19">
                  <c:v>3045</c:v>
                </c:pt>
                <c:pt idx="20">
                  <c:v>3110</c:v>
                </c:pt>
                <c:pt idx="21">
                  <c:v>2991</c:v>
                </c:pt>
                <c:pt idx="22">
                  <c:v>2923</c:v>
                </c:pt>
                <c:pt idx="23">
                  <c:v>2880</c:v>
                </c:pt>
                <c:pt idx="24">
                  <c:v>2874</c:v>
                </c:pt>
                <c:pt idx="25">
                  <c:v>2820</c:v>
                </c:pt>
                <c:pt idx="26">
                  <c:v>2791</c:v>
                </c:pt>
                <c:pt idx="27">
                  <c:v>2689</c:v>
                </c:pt>
                <c:pt idx="28">
                  <c:v>2653</c:v>
                </c:pt>
                <c:pt idx="29">
                  <c:v>2683</c:v>
                </c:pt>
                <c:pt idx="30">
                  <c:v>2687</c:v>
                </c:pt>
                <c:pt idx="31">
                  <c:v>2647</c:v>
                </c:pt>
                <c:pt idx="32">
                  <c:v>2637</c:v>
                </c:pt>
                <c:pt idx="33">
                  <c:v>2586</c:v>
                </c:pt>
                <c:pt idx="34">
                  <c:v>2575</c:v>
                </c:pt>
                <c:pt idx="35">
                  <c:v>2542</c:v>
                </c:pt>
                <c:pt idx="36">
                  <c:v>2532</c:v>
                </c:pt>
                <c:pt idx="37">
                  <c:v>2484</c:v>
                </c:pt>
                <c:pt idx="38">
                  <c:v>2480</c:v>
                </c:pt>
                <c:pt idx="39">
                  <c:v>2476</c:v>
                </c:pt>
                <c:pt idx="40">
                  <c:v>2465</c:v>
                </c:pt>
                <c:pt idx="41">
                  <c:v>2418</c:v>
                </c:pt>
                <c:pt idx="42">
                  <c:v>2449</c:v>
                </c:pt>
                <c:pt idx="43">
                  <c:v>2479</c:v>
                </c:pt>
                <c:pt idx="44">
                  <c:v>2401</c:v>
                </c:pt>
                <c:pt idx="45">
                  <c:v>2450</c:v>
                </c:pt>
                <c:pt idx="46">
                  <c:v>2486</c:v>
                </c:pt>
                <c:pt idx="47">
                  <c:v>2480</c:v>
                </c:pt>
                <c:pt idx="48">
                  <c:v>2562</c:v>
                </c:pt>
                <c:pt idx="49">
                  <c:v>2548</c:v>
                </c:pt>
                <c:pt idx="50">
                  <c:v>2636</c:v>
                </c:pt>
                <c:pt idx="51">
                  <c:v>2714</c:v>
                </c:pt>
                <c:pt idx="52">
                  <c:v>2714</c:v>
                </c:pt>
                <c:pt idx="53">
                  <c:v>2844</c:v>
                </c:pt>
                <c:pt idx="54">
                  <c:v>2973</c:v>
                </c:pt>
                <c:pt idx="55">
                  <c:v>3056</c:v>
                </c:pt>
                <c:pt idx="56">
                  <c:v>3173</c:v>
                </c:pt>
                <c:pt idx="57">
                  <c:v>3418</c:v>
                </c:pt>
                <c:pt idx="58">
                  <c:v>3493</c:v>
                </c:pt>
                <c:pt idx="59">
                  <c:v>3621</c:v>
                </c:pt>
                <c:pt idx="60">
                  <c:v>3840</c:v>
                </c:pt>
                <c:pt idx="61">
                  <c:v>4036</c:v>
                </c:pt>
                <c:pt idx="62">
                  <c:v>4173</c:v>
                </c:pt>
                <c:pt idx="63">
                  <c:v>4508</c:v>
                </c:pt>
                <c:pt idx="64">
                  <c:v>4519</c:v>
                </c:pt>
                <c:pt idx="65">
                  <c:v>4839</c:v>
                </c:pt>
                <c:pt idx="66">
                  <c:v>4899</c:v>
                </c:pt>
                <c:pt idx="67">
                  <c:v>4952</c:v>
                </c:pt>
                <c:pt idx="68">
                  <c:v>5234</c:v>
                </c:pt>
                <c:pt idx="69">
                  <c:v>5233</c:v>
                </c:pt>
                <c:pt idx="70">
                  <c:v>5120</c:v>
                </c:pt>
                <c:pt idx="71">
                  <c:v>5147</c:v>
                </c:pt>
                <c:pt idx="72">
                  <c:v>5236</c:v>
                </c:pt>
                <c:pt idx="73">
                  <c:v>5195</c:v>
                </c:pt>
                <c:pt idx="74">
                  <c:v>5107</c:v>
                </c:pt>
                <c:pt idx="75">
                  <c:v>5021</c:v>
                </c:pt>
                <c:pt idx="76">
                  <c:v>4980</c:v>
                </c:pt>
                <c:pt idx="77">
                  <c:v>4907</c:v>
                </c:pt>
                <c:pt idx="78">
                  <c:v>4820</c:v>
                </c:pt>
                <c:pt idx="79">
                  <c:v>4787</c:v>
                </c:pt>
                <c:pt idx="80">
                  <c:v>4660</c:v>
                </c:pt>
                <c:pt idx="81">
                  <c:v>4789</c:v>
                </c:pt>
                <c:pt idx="82">
                  <c:v>4826</c:v>
                </c:pt>
                <c:pt idx="83">
                  <c:v>4797</c:v>
                </c:pt>
                <c:pt idx="84">
                  <c:v>4856</c:v>
                </c:pt>
                <c:pt idx="85">
                  <c:v>4835</c:v>
                </c:pt>
                <c:pt idx="86">
                  <c:v>4778</c:v>
                </c:pt>
                <c:pt idx="87">
                  <c:v>4775</c:v>
                </c:pt>
                <c:pt idx="88">
                  <c:v>4724</c:v>
                </c:pt>
                <c:pt idx="89">
                  <c:v>4715</c:v>
                </c:pt>
                <c:pt idx="90">
                  <c:v>4568</c:v>
                </c:pt>
                <c:pt idx="91">
                  <c:v>4387</c:v>
                </c:pt>
                <c:pt idx="92">
                  <c:v>4242</c:v>
                </c:pt>
                <c:pt idx="93">
                  <c:v>4127</c:v>
                </c:pt>
                <c:pt idx="94">
                  <c:v>3889</c:v>
                </c:pt>
                <c:pt idx="95">
                  <c:v>3703</c:v>
                </c:pt>
                <c:pt idx="96">
                  <c:v>3566</c:v>
                </c:pt>
                <c:pt idx="97">
                  <c:v>3418</c:v>
                </c:pt>
                <c:pt idx="98">
                  <c:v>3259</c:v>
                </c:pt>
                <c:pt idx="99">
                  <c:v>3145</c:v>
                </c:pt>
                <c:pt idx="100">
                  <c:v>2993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CF6C-4941-9B26-09FA119E847B}"/>
            </c:ext>
          </c:extLst>
        </c:ser>
        <c:ser>
          <c:idx val="3"/>
          <c:order val="3"/>
          <c:tx>
            <c:strRef>
              <c:f>'FLUORESCENCJA 08.05'!$AS$3</c:f>
              <c:strCache>
                <c:ptCount val="1"/>
                <c:pt idx="0">
                  <c:v>B8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08.05'!$A$4:$A$104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08.05'!$AS$4:$AS$104</c:f>
              <c:numCache>
                <c:formatCode>General</c:formatCode>
                <c:ptCount val="101"/>
                <c:pt idx="0">
                  <c:v>2106</c:v>
                </c:pt>
                <c:pt idx="1">
                  <c:v>2147</c:v>
                </c:pt>
                <c:pt idx="2">
                  <c:v>2226</c:v>
                </c:pt>
                <c:pt idx="3">
                  <c:v>2242</c:v>
                </c:pt>
                <c:pt idx="4">
                  <c:v>2321</c:v>
                </c:pt>
                <c:pt idx="5">
                  <c:v>2363</c:v>
                </c:pt>
                <c:pt idx="6">
                  <c:v>2356</c:v>
                </c:pt>
                <c:pt idx="7">
                  <c:v>2394</c:v>
                </c:pt>
                <c:pt idx="8">
                  <c:v>2359</c:v>
                </c:pt>
                <c:pt idx="9">
                  <c:v>2436</c:v>
                </c:pt>
                <c:pt idx="10">
                  <c:v>2387</c:v>
                </c:pt>
                <c:pt idx="11">
                  <c:v>2305</c:v>
                </c:pt>
                <c:pt idx="12">
                  <c:v>2383</c:v>
                </c:pt>
                <c:pt idx="13">
                  <c:v>2346</c:v>
                </c:pt>
                <c:pt idx="14">
                  <c:v>2358</c:v>
                </c:pt>
                <c:pt idx="15">
                  <c:v>2334</c:v>
                </c:pt>
                <c:pt idx="16">
                  <c:v>2293</c:v>
                </c:pt>
                <c:pt idx="17">
                  <c:v>2300</c:v>
                </c:pt>
                <c:pt idx="18">
                  <c:v>2325</c:v>
                </c:pt>
                <c:pt idx="19">
                  <c:v>2254</c:v>
                </c:pt>
                <c:pt idx="20">
                  <c:v>2219</c:v>
                </c:pt>
                <c:pt idx="21">
                  <c:v>2172</c:v>
                </c:pt>
                <c:pt idx="22">
                  <c:v>2119</c:v>
                </c:pt>
                <c:pt idx="23">
                  <c:v>2144</c:v>
                </c:pt>
                <c:pt idx="24">
                  <c:v>2072</c:v>
                </c:pt>
                <c:pt idx="25">
                  <c:v>2048</c:v>
                </c:pt>
                <c:pt idx="26">
                  <c:v>2024</c:v>
                </c:pt>
                <c:pt idx="27">
                  <c:v>2016</c:v>
                </c:pt>
                <c:pt idx="28">
                  <c:v>2005</c:v>
                </c:pt>
                <c:pt idx="29">
                  <c:v>1915</c:v>
                </c:pt>
                <c:pt idx="30">
                  <c:v>1946</c:v>
                </c:pt>
                <c:pt idx="31">
                  <c:v>1912</c:v>
                </c:pt>
                <c:pt idx="32">
                  <c:v>1922</c:v>
                </c:pt>
                <c:pt idx="33">
                  <c:v>1969</c:v>
                </c:pt>
                <c:pt idx="34">
                  <c:v>1845</c:v>
                </c:pt>
                <c:pt idx="35">
                  <c:v>1925</c:v>
                </c:pt>
                <c:pt idx="36">
                  <c:v>1881</c:v>
                </c:pt>
                <c:pt idx="37">
                  <c:v>1872</c:v>
                </c:pt>
                <c:pt idx="38">
                  <c:v>1870</c:v>
                </c:pt>
                <c:pt idx="39">
                  <c:v>1920</c:v>
                </c:pt>
                <c:pt idx="40">
                  <c:v>1903</c:v>
                </c:pt>
                <c:pt idx="41">
                  <c:v>1918</c:v>
                </c:pt>
                <c:pt idx="42">
                  <c:v>1900</c:v>
                </c:pt>
                <c:pt idx="43">
                  <c:v>1972</c:v>
                </c:pt>
                <c:pt idx="44">
                  <c:v>1957</c:v>
                </c:pt>
                <c:pt idx="45">
                  <c:v>2018</c:v>
                </c:pt>
                <c:pt idx="46">
                  <c:v>2040</c:v>
                </c:pt>
                <c:pt idx="47">
                  <c:v>2115</c:v>
                </c:pt>
                <c:pt idx="48">
                  <c:v>2144</c:v>
                </c:pt>
                <c:pt idx="49">
                  <c:v>2207</c:v>
                </c:pt>
                <c:pt idx="50">
                  <c:v>2257</c:v>
                </c:pt>
                <c:pt idx="51">
                  <c:v>2338</c:v>
                </c:pt>
                <c:pt idx="52">
                  <c:v>2438</c:v>
                </c:pt>
                <c:pt idx="53">
                  <c:v>2623</c:v>
                </c:pt>
                <c:pt idx="54">
                  <c:v>2682</c:v>
                </c:pt>
                <c:pt idx="55">
                  <c:v>2825</c:v>
                </c:pt>
                <c:pt idx="56">
                  <c:v>2958</c:v>
                </c:pt>
                <c:pt idx="57">
                  <c:v>3070</c:v>
                </c:pt>
                <c:pt idx="58">
                  <c:v>3311</c:v>
                </c:pt>
                <c:pt idx="59">
                  <c:v>3487</c:v>
                </c:pt>
                <c:pt idx="60">
                  <c:v>3692</c:v>
                </c:pt>
                <c:pt idx="61">
                  <c:v>3879</c:v>
                </c:pt>
                <c:pt idx="62">
                  <c:v>3998</c:v>
                </c:pt>
                <c:pt idx="63">
                  <c:v>4271</c:v>
                </c:pt>
                <c:pt idx="64">
                  <c:v>4357</c:v>
                </c:pt>
                <c:pt idx="65">
                  <c:v>4511</c:v>
                </c:pt>
                <c:pt idx="66">
                  <c:v>4602</c:v>
                </c:pt>
                <c:pt idx="67">
                  <c:v>4871</c:v>
                </c:pt>
                <c:pt idx="68">
                  <c:v>4806</c:v>
                </c:pt>
                <c:pt idx="69">
                  <c:v>4898</c:v>
                </c:pt>
                <c:pt idx="70">
                  <c:v>4979</c:v>
                </c:pt>
                <c:pt idx="71">
                  <c:v>4934</c:v>
                </c:pt>
                <c:pt idx="72">
                  <c:v>5030</c:v>
                </c:pt>
                <c:pt idx="73">
                  <c:v>5042</c:v>
                </c:pt>
                <c:pt idx="74">
                  <c:v>4895</c:v>
                </c:pt>
                <c:pt idx="75">
                  <c:v>5001</c:v>
                </c:pt>
                <c:pt idx="76">
                  <c:v>5004</c:v>
                </c:pt>
                <c:pt idx="77">
                  <c:v>4863</c:v>
                </c:pt>
                <c:pt idx="78">
                  <c:v>4893</c:v>
                </c:pt>
                <c:pt idx="79">
                  <c:v>4888</c:v>
                </c:pt>
                <c:pt idx="80">
                  <c:v>4882</c:v>
                </c:pt>
                <c:pt idx="81">
                  <c:v>4943</c:v>
                </c:pt>
                <c:pt idx="82">
                  <c:v>4817</c:v>
                </c:pt>
                <c:pt idx="83">
                  <c:v>4798</c:v>
                </c:pt>
                <c:pt idx="84">
                  <c:v>4722</c:v>
                </c:pt>
                <c:pt idx="85">
                  <c:v>4693</c:v>
                </c:pt>
                <c:pt idx="86">
                  <c:v>4625</c:v>
                </c:pt>
                <c:pt idx="87">
                  <c:v>4477</c:v>
                </c:pt>
                <c:pt idx="88">
                  <c:v>4473</c:v>
                </c:pt>
                <c:pt idx="89">
                  <c:v>4251</c:v>
                </c:pt>
                <c:pt idx="90">
                  <c:v>4234</c:v>
                </c:pt>
                <c:pt idx="91">
                  <c:v>4108</c:v>
                </c:pt>
                <c:pt idx="92">
                  <c:v>3958</c:v>
                </c:pt>
                <c:pt idx="93">
                  <c:v>3890</c:v>
                </c:pt>
                <c:pt idx="94">
                  <c:v>3659</c:v>
                </c:pt>
                <c:pt idx="95">
                  <c:v>3555</c:v>
                </c:pt>
                <c:pt idx="96">
                  <c:v>3447</c:v>
                </c:pt>
                <c:pt idx="97">
                  <c:v>3414</c:v>
                </c:pt>
                <c:pt idx="98">
                  <c:v>3269</c:v>
                </c:pt>
                <c:pt idx="99">
                  <c:v>3130</c:v>
                </c:pt>
                <c:pt idx="100">
                  <c:v>3045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CF6C-4941-9B26-09FA119E84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638496"/>
        <c:axId val="188636000"/>
      </c:scatterChart>
      <c:valAx>
        <c:axId val="188638496"/>
        <c:scaling>
          <c:orientation val="minMax"/>
          <c:max val="7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8636000"/>
        <c:crosses val="autoZero"/>
        <c:crossBetween val="midCat"/>
      </c:valAx>
      <c:valAx>
        <c:axId val="18863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8638496"/>
        <c:crosses val="autoZero"/>
        <c:crossBetween val="midCat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'FLUORESCENCJA 08.05'!$AT$3</c:f>
              <c:strCache>
                <c:ptCount val="1"/>
                <c:pt idx="0">
                  <c:v>B9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08.05'!$A$4:$A$104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08.05'!$AT$4:$AT$104</c:f>
              <c:numCache>
                <c:formatCode>General</c:formatCode>
                <c:ptCount val="101"/>
                <c:pt idx="0">
                  <c:v>4416</c:v>
                </c:pt>
                <c:pt idx="1">
                  <c:v>4702</c:v>
                </c:pt>
                <c:pt idx="2">
                  <c:v>4764</c:v>
                </c:pt>
                <c:pt idx="3">
                  <c:v>5012</c:v>
                </c:pt>
                <c:pt idx="4">
                  <c:v>5186</c:v>
                </c:pt>
                <c:pt idx="5">
                  <c:v>5365</c:v>
                </c:pt>
                <c:pt idx="6">
                  <c:v>5435</c:v>
                </c:pt>
                <c:pt idx="7">
                  <c:v>5547</c:v>
                </c:pt>
                <c:pt idx="8">
                  <c:v>5636</c:v>
                </c:pt>
                <c:pt idx="9">
                  <c:v>5635</c:v>
                </c:pt>
                <c:pt idx="10">
                  <c:v>5796</c:v>
                </c:pt>
                <c:pt idx="11">
                  <c:v>5806</c:v>
                </c:pt>
                <c:pt idx="12">
                  <c:v>5654</c:v>
                </c:pt>
                <c:pt idx="13">
                  <c:v>5675</c:v>
                </c:pt>
                <c:pt idx="14">
                  <c:v>5755</c:v>
                </c:pt>
                <c:pt idx="15">
                  <c:v>5667</c:v>
                </c:pt>
                <c:pt idx="16">
                  <c:v>5583</c:v>
                </c:pt>
                <c:pt idx="17">
                  <c:v>5462</c:v>
                </c:pt>
                <c:pt idx="18">
                  <c:v>5415</c:v>
                </c:pt>
                <c:pt idx="19">
                  <c:v>5343</c:v>
                </c:pt>
                <c:pt idx="20">
                  <c:v>5312</c:v>
                </c:pt>
                <c:pt idx="21">
                  <c:v>5197</c:v>
                </c:pt>
                <c:pt idx="22">
                  <c:v>5196</c:v>
                </c:pt>
                <c:pt idx="23">
                  <c:v>5074</c:v>
                </c:pt>
                <c:pt idx="24">
                  <c:v>4950</c:v>
                </c:pt>
                <c:pt idx="25">
                  <c:v>4877</c:v>
                </c:pt>
                <c:pt idx="26">
                  <c:v>4773</c:v>
                </c:pt>
                <c:pt idx="27">
                  <c:v>4612</c:v>
                </c:pt>
                <c:pt idx="28">
                  <c:v>4531</c:v>
                </c:pt>
                <c:pt idx="29">
                  <c:v>4452</c:v>
                </c:pt>
                <c:pt idx="30">
                  <c:v>4367</c:v>
                </c:pt>
                <c:pt idx="31">
                  <c:v>4372</c:v>
                </c:pt>
                <c:pt idx="32">
                  <c:v>4199</c:v>
                </c:pt>
                <c:pt idx="33">
                  <c:v>4136</c:v>
                </c:pt>
                <c:pt idx="34">
                  <c:v>4081</c:v>
                </c:pt>
                <c:pt idx="35">
                  <c:v>3950</c:v>
                </c:pt>
                <c:pt idx="36">
                  <c:v>3892</c:v>
                </c:pt>
                <c:pt idx="37">
                  <c:v>3849</c:v>
                </c:pt>
                <c:pt idx="38">
                  <c:v>3766</c:v>
                </c:pt>
                <c:pt idx="39">
                  <c:v>3682</c:v>
                </c:pt>
                <c:pt idx="40">
                  <c:v>3631</c:v>
                </c:pt>
                <c:pt idx="41">
                  <c:v>3600</c:v>
                </c:pt>
                <c:pt idx="42">
                  <c:v>3459</c:v>
                </c:pt>
                <c:pt idx="43">
                  <c:v>3472</c:v>
                </c:pt>
                <c:pt idx="44">
                  <c:v>3434</c:v>
                </c:pt>
                <c:pt idx="45">
                  <c:v>3329</c:v>
                </c:pt>
                <c:pt idx="46">
                  <c:v>3416</c:v>
                </c:pt>
                <c:pt idx="47">
                  <c:v>3239</c:v>
                </c:pt>
                <c:pt idx="48">
                  <c:v>3298</c:v>
                </c:pt>
                <c:pt idx="49">
                  <c:v>3270</c:v>
                </c:pt>
                <c:pt idx="50">
                  <c:v>3255</c:v>
                </c:pt>
                <c:pt idx="51">
                  <c:v>3242</c:v>
                </c:pt>
                <c:pt idx="52">
                  <c:v>3241</c:v>
                </c:pt>
                <c:pt idx="53">
                  <c:v>3220</c:v>
                </c:pt>
                <c:pt idx="54">
                  <c:v>3257</c:v>
                </c:pt>
                <c:pt idx="55">
                  <c:v>3356</c:v>
                </c:pt>
                <c:pt idx="56">
                  <c:v>3439</c:v>
                </c:pt>
                <c:pt idx="57">
                  <c:v>3524</c:v>
                </c:pt>
                <c:pt idx="58">
                  <c:v>3621</c:v>
                </c:pt>
                <c:pt idx="59">
                  <c:v>3785</c:v>
                </c:pt>
                <c:pt idx="60">
                  <c:v>3877</c:v>
                </c:pt>
                <c:pt idx="61">
                  <c:v>4048</c:v>
                </c:pt>
                <c:pt idx="62">
                  <c:v>4290</c:v>
                </c:pt>
                <c:pt idx="63">
                  <c:v>4396</c:v>
                </c:pt>
                <c:pt idx="64">
                  <c:v>4542</c:v>
                </c:pt>
                <c:pt idx="65">
                  <c:v>4787</c:v>
                </c:pt>
                <c:pt idx="66">
                  <c:v>4765</c:v>
                </c:pt>
                <c:pt idx="67">
                  <c:v>4926</c:v>
                </c:pt>
                <c:pt idx="68">
                  <c:v>4929</c:v>
                </c:pt>
                <c:pt idx="69">
                  <c:v>4961</c:v>
                </c:pt>
                <c:pt idx="70">
                  <c:v>4867</c:v>
                </c:pt>
                <c:pt idx="71">
                  <c:v>4841</c:v>
                </c:pt>
                <c:pt idx="72">
                  <c:v>4841</c:v>
                </c:pt>
                <c:pt idx="73">
                  <c:v>4769</c:v>
                </c:pt>
                <c:pt idx="74">
                  <c:v>4562</c:v>
                </c:pt>
                <c:pt idx="75">
                  <c:v>4560</c:v>
                </c:pt>
                <c:pt idx="76">
                  <c:v>4456</c:v>
                </c:pt>
                <c:pt idx="77">
                  <c:v>4369</c:v>
                </c:pt>
                <c:pt idx="78">
                  <c:v>4236</c:v>
                </c:pt>
                <c:pt idx="79">
                  <c:v>4254</c:v>
                </c:pt>
                <c:pt idx="80">
                  <c:v>4164</c:v>
                </c:pt>
                <c:pt idx="81">
                  <c:v>4183</c:v>
                </c:pt>
                <c:pt idx="82">
                  <c:v>4177</c:v>
                </c:pt>
                <c:pt idx="83">
                  <c:v>4288</c:v>
                </c:pt>
                <c:pt idx="84">
                  <c:v>4238</c:v>
                </c:pt>
                <c:pt idx="85">
                  <c:v>4291</c:v>
                </c:pt>
                <c:pt idx="86">
                  <c:v>4205</c:v>
                </c:pt>
                <c:pt idx="87">
                  <c:v>4202</c:v>
                </c:pt>
                <c:pt idx="88">
                  <c:v>4069</c:v>
                </c:pt>
                <c:pt idx="89">
                  <c:v>4041</c:v>
                </c:pt>
                <c:pt idx="90">
                  <c:v>3980</c:v>
                </c:pt>
                <c:pt idx="91">
                  <c:v>3850</c:v>
                </c:pt>
                <c:pt idx="92">
                  <c:v>3603</c:v>
                </c:pt>
                <c:pt idx="93">
                  <c:v>3495</c:v>
                </c:pt>
                <c:pt idx="94">
                  <c:v>3339</c:v>
                </c:pt>
                <c:pt idx="95">
                  <c:v>3256</c:v>
                </c:pt>
                <c:pt idx="96">
                  <c:v>3092</c:v>
                </c:pt>
                <c:pt idx="97">
                  <c:v>2855</c:v>
                </c:pt>
                <c:pt idx="98">
                  <c:v>2784</c:v>
                </c:pt>
                <c:pt idx="99">
                  <c:v>2684</c:v>
                </c:pt>
                <c:pt idx="100">
                  <c:v>2587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C745-48D4-81AC-B54F2AD54C31}"/>
            </c:ext>
          </c:extLst>
        </c:ser>
        <c:ser>
          <c:idx val="1"/>
          <c:order val="1"/>
          <c:tx>
            <c:strRef>
              <c:f>'FLUORESCENCJA 08.05'!$AU$3</c:f>
              <c:strCache>
                <c:ptCount val="1"/>
                <c:pt idx="0">
                  <c:v>B10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08.05'!$A$4:$A$104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08.05'!$AU$4:$AU$104</c:f>
              <c:numCache>
                <c:formatCode>General</c:formatCode>
                <c:ptCount val="101"/>
                <c:pt idx="0">
                  <c:v>3776</c:v>
                </c:pt>
                <c:pt idx="1">
                  <c:v>3922</c:v>
                </c:pt>
                <c:pt idx="2">
                  <c:v>4081</c:v>
                </c:pt>
                <c:pt idx="3">
                  <c:v>4174</c:v>
                </c:pt>
                <c:pt idx="4">
                  <c:v>4343</c:v>
                </c:pt>
                <c:pt idx="5">
                  <c:v>4482</c:v>
                </c:pt>
                <c:pt idx="6">
                  <c:v>4544</c:v>
                </c:pt>
                <c:pt idx="7">
                  <c:v>4551</c:v>
                </c:pt>
                <c:pt idx="8">
                  <c:v>4558</c:v>
                </c:pt>
                <c:pt idx="9">
                  <c:v>4633</c:v>
                </c:pt>
                <c:pt idx="10">
                  <c:v>4637</c:v>
                </c:pt>
                <c:pt idx="11">
                  <c:v>4679</c:v>
                </c:pt>
                <c:pt idx="12">
                  <c:v>4628</c:v>
                </c:pt>
                <c:pt idx="13">
                  <c:v>4629</c:v>
                </c:pt>
                <c:pt idx="14">
                  <c:v>4557</c:v>
                </c:pt>
                <c:pt idx="15">
                  <c:v>4538</c:v>
                </c:pt>
                <c:pt idx="16">
                  <c:v>4461</c:v>
                </c:pt>
                <c:pt idx="17">
                  <c:v>4404</c:v>
                </c:pt>
                <c:pt idx="18">
                  <c:v>4439</c:v>
                </c:pt>
                <c:pt idx="19">
                  <c:v>4338</c:v>
                </c:pt>
                <c:pt idx="20">
                  <c:v>4184</c:v>
                </c:pt>
                <c:pt idx="21">
                  <c:v>4206</c:v>
                </c:pt>
                <c:pt idx="22">
                  <c:v>4133</c:v>
                </c:pt>
                <c:pt idx="23">
                  <c:v>3964</c:v>
                </c:pt>
                <c:pt idx="24">
                  <c:v>3924</c:v>
                </c:pt>
                <c:pt idx="25">
                  <c:v>3725</c:v>
                </c:pt>
                <c:pt idx="26">
                  <c:v>3764</c:v>
                </c:pt>
                <c:pt idx="27">
                  <c:v>3667</c:v>
                </c:pt>
                <c:pt idx="28">
                  <c:v>3628</c:v>
                </c:pt>
                <c:pt idx="29">
                  <c:v>3475</c:v>
                </c:pt>
                <c:pt idx="30">
                  <c:v>3466</c:v>
                </c:pt>
                <c:pt idx="31">
                  <c:v>3444</c:v>
                </c:pt>
                <c:pt idx="32">
                  <c:v>3399</c:v>
                </c:pt>
                <c:pt idx="33">
                  <c:v>3290</c:v>
                </c:pt>
                <c:pt idx="34">
                  <c:v>3224</c:v>
                </c:pt>
                <c:pt idx="35">
                  <c:v>3223</c:v>
                </c:pt>
                <c:pt idx="36">
                  <c:v>3122</c:v>
                </c:pt>
                <c:pt idx="37">
                  <c:v>3066</c:v>
                </c:pt>
                <c:pt idx="38">
                  <c:v>3067</c:v>
                </c:pt>
                <c:pt idx="39">
                  <c:v>3033</c:v>
                </c:pt>
                <c:pt idx="40">
                  <c:v>2964</c:v>
                </c:pt>
                <c:pt idx="41">
                  <c:v>2934</c:v>
                </c:pt>
                <c:pt idx="42">
                  <c:v>2891</c:v>
                </c:pt>
                <c:pt idx="43">
                  <c:v>2892</c:v>
                </c:pt>
                <c:pt idx="44">
                  <c:v>2909</c:v>
                </c:pt>
                <c:pt idx="45">
                  <c:v>2805</c:v>
                </c:pt>
                <c:pt idx="46">
                  <c:v>2841</c:v>
                </c:pt>
                <c:pt idx="47">
                  <c:v>2854</c:v>
                </c:pt>
                <c:pt idx="48">
                  <c:v>2900</c:v>
                </c:pt>
                <c:pt idx="49">
                  <c:v>2899</c:v>
                </c:pt>
                <c:pt idx="50">
                  <c:v>2902</c:v>
                </c:pt>
                <c:pt idx="51">
                  <c:v>2985</c:v>
                </c:pt>
                <c:pt idx="52">
                  <c:v>3019</c:v>
                </c:pt>
                <c:pt idx="53">
                  <c:v>3039</c:v>
                </c:pt>
                <c:pt idx="54">
                  <c:v>3154</c:v>
                </c:pt>
                <c:pt idx="55">
                  <c:v>3257</c:v>
                </c:pt>
                <c:pt idx="56">
                  <c:v>3305</c:v>
                </c:pt>
                <c:pt idx="57">
                  <c:v>3449</c:v>
                </c:pt>
                <c:pt idx="58">
                  <c:v>3576</c:v>
                </c:pt>
                <c:pt idx="59">
                  <c:v>3706</c:v>
                </c:pt>
                <c:pt idx="60">
                  <c:v>3839</c:v>
                </c:pt>
                <c:pt idx="61">
                  <c:v>4015</c:v>
                </c:pt>
                <c:pt idx="62">
                  <c:v>4060</c:v>
                </c:pt>
                <c:pt idx="63">
                  <c:v>4226</c:v>
                </c:pt>
                <c:pt idx="64">
                  <c:v>4404</c:v>
                </c:pt>
                <c:pt idx="65">
                  <c:v>4584</c:v>
                </c:pt>
                <c:pt idx="66">
                  <c:v>4592</c:v>
                </c:pt>
                <c:pt idx="67">
                  <c:v>4785</c:v>
                </c:pt>
                <c:pt idx="68">
                  <c:v>4761</c:v>
                </c:pt>
                <c:pt idx="69">
                  <c:v>4898</c:v>
                </c:pt>
                <c:pt idx="70">
                  <c:v>4789</c:v>
                </c:pt>
                <c:pt idx="71">
                  <c:v>4814</c:v>
                </c:pt>
                <c:pt idx="72">
                  <c:v>4768</c:v>
                </c:pt>
                <c:pt idx="73">
                  <c:v>4830</c:v>
                </c:pt>
                <c:pt idx="74">
                  <c:v>4852</c:v>
                </c:pt>
                <c:pt idx="75">
                  <c:v>4791</c:v>
                </c:pt>
                <c:pt idx="76">
                  <c:v>4862</c:v>
                </c:pt>
                <c:pt idx="77">
                  <c:v>4847</c:v>
                </c:pt>
                <c:pt idx="78">
                  <c:v>4878</c:v>
                </c:pt>
                <c:pt idx="79">
                  <c:v>4916</c:v>
                </c:pt>
                <c:pt idx="80">
                  <c:v>5155</c:v>
                </c:pt>
                <c:pt idx="81">
                  <c:v>5182</c:v>
                </c:pt>
                <c:pt idx="82">
                  <c:v>5273</c:v>
                </c:pt>
                <c:pt idx="83">
                  <c:v>5406</c:v>
                </c:pt>
                <c:pt idx="84">
                  <c:v>5672</c:v>
                </c:pt>
                <c:pt idx="85">
                  <c:v>5679</c:v>
                </c:pt>
                <c:pt idx="86">
                  <c:v>5588</c:v>
                </c:pt>
                <c:pt idx="87">
                  <c:v>5734</c:v>
                </c:pt>
                <c:pt idx="88">
                  <c:v>5791</c:v>
                </c:pt>
                <c:pt idx="89">
                  <c:v>5643</c:v>
                </c:pt>
                <c:pt idx="90">
                  <c:v>5499</c:v>
                </c:pt>
                <c:pt idx="91">
                  <c:v>5158</c:v>
                </c:pt>
                <c:pt idx="92">
                  <c:v>4999</c:v>
                </c:pt>
                <c:pt idx="93">
                  <c:v>4832</c:v>
                </c:pt>
                <c:pt idx="94">
                  <c:v>4569</c:v>
                </c:pt>
                <c:pt idx="95">
                  <c:v>4222</c:v>
                </c:pt>
                <c:pt idx="96">
                  <c:v>3941</c:v>
                </c:pt>
                <c:pt idx="97">
                  <c:v>3802</c:v>
                </c:pt>
                <c:pt idx="98">
                  <c:v>3620</c:v>
                </c:pt>
                <c:pt idx="99">
                  <c:v>3359</c:v>
                </c:pt>
                <c:pt idx="100">
                  <c:v>3250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C745-48D4-81AC-B54F2AD54C31}"/>
            </c:ext>
          </c:extLst>
        </c:ser>
        <c:ser>
          <c:idx val="2"/>
          <c:order val="2"/>
          <c:tx>
            <c:strRef>
              <c:f>'FLUORESCENCJA 08.05'!$AV$3</c:f>
              <c:strCache>
                <c:ptCount val="1"/>
                <c:pt idx="0">
                  <c:v>B11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08.05'!$A$4:$A$104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08.05'!$AV$4:$AV$104</c:f>
              <c:numCache>
                <c:formatCode>General</c:formatCode>
                <c:ptCount val="101"/>
                <c:pt idx="0">
                  <c:v>6075</c:v>
                </c:pt>
                <c:pt idx="1">
                  <c:v>6384</c:v>
                </c:pt>
                <c:pt idx="2">
                  <c:v>6605</c:v>
                </c:pt>
                <c:pt idx="3">
                  <c:v>6844</c:v>
                </c:pt>
                <c:pt idx="4">
                  <c:v>7008</c:v>
                </c:pt>
                <c:pt idx="5">
                  <c:v>7189</c:v>
                </c:pt>
                <c:pt idx="6">
                  <c:v>7309</c:v>
                </c:pt>
                <c:pt idx="7">
                  <c:v>7467</c:v>
                </c:pt>
                <c:pt idx="8">
                  <c:v>7697</c:v>
                </c:pt>
                <c:pt idx="9">
                  <c:v>7652</c:v>
                </c:pt>
                <c:pt idx="10">
                  <c:v>7734</c:v>
                </c:pt>
                <c:pt idx="11">
                  <c:v>7716</c:v>
                </c:pt>
                <c:pt idx="12">
                  <c:v>7781</c:v>
                </c:pt>
                <c:pt idx="13">
                  <c:v>7646</c:v>
                </c:pt>
                <c:pt idx="14">
                  <c:v>7700</c:v>
                </c:pt>
                <c:pt idx="15">
                  <c:v>7690</c:v>
                </c:pt>
                <c:pt idx="16">
                  <c:v>7617</c:v>
                </c:pt>
                <c:pt idx="17">
                  <c:v>7568</c:v>
                </c:pt>
                <c:pt idx="18">
                  <c:v>7391</c:v>
                </c:pt>
                <c:pt idx="19">
                  <c:v>7222</c:v>
                </c:pt>
                <c:pt idx="20">
                  <c:v>7148</c:v>
                </c:pt>
                <c:pt idx="21">
                  <c:v>7038</c:v>
                </c:pt>
                <c:pt idx="22">
                  <c:v>6957</c:v>
                </c:pt>
                <c:pt idx="23">
                  <c:v>6798</c:v>
                </c:pt>
                <c:pt idx="24">
                  <c:v>6544</c:v>
                </c:pt>
                <c:pt idx="25">
                  <c:v>6500</c:v>
                </c:pt>
                <c:pt idx="26">
                  <c:v>6332</c:v>
                </c:pt>
                <c:pt idx="27">
                  <c:v>6263</c:v>
                </c:pt>
                <c:pt idx="28">
                  <c:v>6024</c:v>
                </c:pt>
                <c:pt idx="29">
                  <c:v>5973</c:v>
                </c:pt>
                <c:pt idx="30">
                  <c:v>5923</c:v>
                </c:pt>
                <c:pt idx="31">
                  <c:v>5870</c:v>
                </c:pt>
                <c:pt idx="32">
                  <c:v>5617</c:v>
                </c:pt>
                <c:pt idx="33">
                  <c:v>5604</c:v>
                </c:pt>
                <c:pt idx="34">
                  <c:v>5427</c:v>
                </c:pt>
                <c:pt idx="35">
                  <c:v>5397</c:v>
                </c:pt>
                <c:pt idx="36">
                  <c:v>5206</c:v>
                </c:pt>
                <c:pt idx="37">
                  <c:v>5097</c:v>
                </c:pt>
                <c:pt idx="38">
                  <c:v>4943</c:v>
                </c:pt>
                <c:pt idx="39">
                  <c:v>4944</c:v>
                </c:pt>
                <c:pt idx="40">
                  <c:v>4793</c:v>
                </c:pt>
                <c:pt idx="41">
                  <c:v>4707</c:v>
                </c:pt>
                <c:pt idx="42">
                  <c:v>4619</c:v>
                </c:pt>
                <c:pt idx="43">
                  <c:v>4568</c:v>
                </c:pt>
                <c:pt idx="44">
                  <c:v>4492</c:v>
                </c:pt>
                <c:pt idx="45">
                  <c:v>4456</c:v>
                </c:pt>
                <c:pt idx="46">
                  <c:v>4342</c:v>
                </c:pt>
                <c:pt idx="47">
                  <c:v>4291</c:v>
                </c:pt>
                <c:pt idx="48">
                  <c:v>4207</c:v>
                </c:pt>
                <c:pt idx="49">
                  <c:v>4209</c:v>
                </c:pt>
                <c:pt idx="50">
                  <c:v>4155</c:v>
                </c:pt>
                <c:pt idx="51">
                  <c:v>4171</c:v>
                </c:pt>
                <c:pt idx="52">
                  <c:v>4147</c:v>
                </c:pt>
                <c:pt idx="53">
                  <c:v>4164</c:v>
                </c:pt>
                <c:pt idx="54">
                  <c:v>4117</c:v>
                </c:pt>
                <c:pt idx="55">
                  <c:v>4146</c:v>
                </c:pt>
                <c:pt idx="56">
                  <c:v>4220</c:v>
                </c:pt>
                <c:pt idx="57">
                  <c:v>4240</c:v>
                </c:pt>
                <c:pt idx="58">
                  <c:v>4337</c:v>
                </c:pt>
                <c:pt idx="59">
                  <c:v>4460</c:v>
                </c:pt>
                <c:pt idx="60">
                  <c:v>4608</c:v>
                </c:pt>
                <c:pt idx="61">
                  <c:v>4761</c:v>
                </c:pt>
                <c:pt idx="62">
                  <c:v>4943</c:v>
                </c:pt>
                <c:pt idx="63">
                  <c:v>5073</c:v>
                </c:pt>
                <c:pt idx="64">
                  <c:v>5235</c:v>
                </c:pt>
                <c:pt idx="65">
                  <c:v>5282</c:v>
                </c:pt>
                <c:pt idx="66">
                  <c:v>5444</c:v>
                </c:pt>
                <c:pt idx="67">
                  <c:v>5512</c:v>
                </c:pt>
                <c:pt idx="68">
                  <c:v>5671</c:v>
                </c:pt>
                <c:pt idx="69">
                  <c:v>5604</c:v>
                </c:pt>
                <c:pt idx="70">
                  <c:v>5547</c:v>
                </c:pt>
                <c:pt idx="71">
                  <c:v>5513</c:v>
                </c:pt>
                <c:pt idx="72">
                  <c:v>5562</c:v>
                </c:pt>
                <c:pt idx="73">
                  <c:v>5534</c:v>
                </c:pt>
                <c:pt idx="74">
                  <c:v>5417</c:v>
                </c:pt>
                <c:pt idx="75">
                  <c:v>5352</c:v>
                </c:pt>
                <c:pt idx="76">
                  <c:v>5295</c:v>
                </c:pt>
                <c:pt idx="77">
                  <c:v>5173</c:v>
                </c:pt>
                <c:pt idx="78">
                  <c:v>5297</c:v>
                </c:pt>
                <c:pt idx="79">
                  <c:v>5135</c:v>
                </c:pt>
                <c:pt idx="80">
                  <c:v>5247</c:v>
                </c:pt>
                <c:pt idx="81">
                  <c:v>5504</c:v>
                </c:pt>
                <c:pt idx="82">
                  <c:v>5496</c:v>
                </c:pt>
                <c:pt idx="83">
                  <c:v>5542</c:v>
                </c:pt>
                <c:pt idx="84">
                  <c:v>5781</c:v>
                </c:pt>
                <c:pt idx="85">
                  <c:v>5841</c:v>
                </c:pt>
                <c:pt idx="86">
                  <c:v>5917</c:v>
                </c:pt>
                <c:pt idx="87">
                  <c:v>5891</c:v>
                </c:pt>
                <c:pt idx="88">
                  <c:v>5812</c:v>
                </c:pt>
                <c:pt idx="89">
                  <c:v>5764</c:v>
                </c:pt>
                <c:pt idx="90">
                  <c:v>5524</c:v>
                </c:pt>
                <c:pt idx="91">
                  <c:v>5510</c:v>
                </c:pt>
                <c:pt idx="92">
                  <c:v>5129</c:v>
                </c:pt>
                <c:pt idx="93">
                  <c:v>4829</c:v>
                </c:pt>
                <c:pt idx="94">
                  <c:v>4716</c:v>
                </c:pt>
                <c:pt idx="95">
                  <c:v>4379</c:v>
                </c:pt>
                <c:pt idx="96">
                  <c:v>4227</c:v>
                </c:pt>
                <c:pt idx="97">
                  <c:v>3824</c:v>
                </c:pt>
                <c:pt idx="98">
                  <c:v>3776</c:v>
                </c:pt>
                <c:pt idx="99">
                  <c:v>3584</c:v>
                </c:pt>
                <c:pt idx="100">
                  <c:v>3371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C745-48D4-81AC-B54F2AD54C31}"/>
            </c:ext>
          </c:extLst>
        </c:ser>
        <c:ser>
          <c:idx val="3"/>
          <c:order val="3"/>
          <c:tx>
            <c:strRef>
              <c:f>'FLUORESCENCJA 08.05'!$AW$3</c:f>
              <c:strCache>
                <c:ptCount val="1"/>
                <c:pt idx="0">
                  <c:v>B12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08.05'!$A$4:$A$104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08.05'!$AW$4:$AW$104</c:f>
              <c:numCache>
                <c:formatCode>General</c:formatCode>
                <c:ptCount val="101"/>
                <c:pt idx="0">
                  <c:v>5642</c:v>
                </c:pt>
                <c:pt idx="1">
                  <c:v>5901</c:v>
                </c:pt>
                <c:pt idx="2">
                  <c:v>6180</c:v>
                </c:pt>
                <c:pt idx="3">
                  <c:v>6397</c:v>
                </c:pt>
                <c:pt idx="4">
                  <c:v>6667</c:v>
                </c:pt>
                <c:pt idx="5">
                  <c:v>6868</c:v>
                </c:pt>
                <c:pt idx="6">
                  <c:v>7060</c:v>
                </c:pt>
                <c:pt idx="7">
                  <c:v>7221</c:v>
                </c:pt>
                <c:pt idx="8">
                  <c:v>7296</c:v>
                </c:pt>
                <c:pt idx="9">
                  <c:v>7458</c:v>
                </c:pt>
                <c:pt idx="10">
                  <c:v>7474</c:v>
                </c:pt>
                <c:pt idx="11">
                  <c:v>7513</c:v>
                </c:pt>
                <c:pt idx="12">
                  <c:v>7612</c:v>
                </c:pt>
                <c:pt idx="13">
                  <c:v>7574</c:v>
                </c:pt>
                <c:pt idx="14">
                  <c:v>7568</c:v>
                </c:pt>
                <c:pt idx="15">
                  <c:v>7475</c:v>
                </c:pt>
                <c:pt idx="16">
                  <c:v>7302</c:v>
                </c:pt>
                <c:pt idx="17">
                  <c:v>7338</c:v>
                </c:pt>
                <c:pt idx="18">
                  <c:v>7253</c:v>
                </c:pt>
                <c:pt idx="19">
                  <c:v>7223</c:v>
                </c:pt>
                <c:pt idx="20">
                  <c:v>7011</c:v>
                </c:pt>
                <c:pt idx="21">
                  <c:v>6810</c:v>
                </c:pt>
                <c:pt idx="22">
                  <c:v>6771</c:v>
                </c:pt>
                <c:pt idx="23">
                  <c:v>6659</c:v>
                </c:pt>
                <c:pt idx="24">
                  <c:v>6513</c:v>
                </c:pt>
                <c:pt idx="25">
                  <c:v>6272</c:v>
                </c:pt>
                <c:pt idx="26">
                  <c:v>6291</c:v>
                </c:pt>
                <c:pt idx="27">
                  <c:v>6128</c:v>
                </c:pt>
                <c:pt idx="28">
                  <c:v>5945</c:v>
                </c:pt>
                <c:pt idx="29">
                  <c:v>5873</c:v>
                </c:pt>
                <c:pt idx="30">
                  <c:v>5728</c:v>
                </c:pt>
                <c:pt idx="31">
                  <c:v>5612</c:v>
                </c:pt>
                <c:pt idx="32">
                  <c:v>5567</c:v>
                </c:pt>
                <c:pt idx="33">
                  <c:v>5368</c:v>
                </c:pt>
                <c:pt idx="34">
                  <c:v>5258</c:v>
                </c:pt>
                <c:pt idx="35">
                  <c:v>5050</c:v>
                </c:pt>
                <c:pt idx="36">
                  <c:v>5055</c:v>
                </c:pt>
                <c:pt idx="37">
                  <c:v>4746</c:v>
                </c:pt>
                <c:pt idx="38">
                  <c:v>4798</c:v>
                </c:pt>
                <c:pt idx="39">
                  <c:v>4693</c:v>
                </c:pt>
                <c:pt idx="40">
                  <c:v>4555</c:v>
                </c:pt>
                <c:pt idx="41">
                  <c:v>4422</c:v>
                </c:pt>
                <c:pt idx="42">
                  <c:v>4293</c:v>
                </c:pt>
                <c:pt idx="43">
                  <c:v>4226</c:v>
                </c:pt>
                <c:pt idx="44">
                  <c:v>4227</c:v>
                </c:pt>
                <c:pt idx="45">
                  <c:v>4039</c:v>
                </c:pt>
                <c:pt idx="46">
                  <c:v>3980</c:v>
                </c:pt>
                <c:pt idx="47">
                  <c:v>3972</c:v>
                </c:pt>
                <c:pt idx="48">
                  <c:v>3862</c:v>
                </c:pt>
                <c:pt idx="49">
                  <c:v>3774</c:v>
                </c:pt>
                <c:pt idx="50">
                  <c:v>3662</c:v>
                </c:pt>
                <c:pt idx="51">
                  <c:v>3619</c:v>
                </c:pt>
                <c:pt idx="52">
                  <c:v>3585</c:v>
                </c:pt>
                <c:pt idx="53">
                  <c:v>3559</c:v>
                </c:pt>
                <c:pt idx="54">
                  <c:v>3520</c:v>
                </c:pt>
                <c:pt idx="55">
                  <c:v>3511</c:v>
                </c:pt>
                <c:pt idx="56">
                  <c:v>3536</c:v>
                </c:pt>
                <c:pt idx="57">
                  <c:v>3536</c:v>
                </c:pt>
                <c:pt idx="58">
                  <c:v>3530</c:v>
                </c:pt>
                <c:pt idx="59">
                  <c:v>3622</c:v>
                </c:pt>
                <c:pt idx="60">
                  <c:v>3715</c:v>
                </c:pt>
                <c:pt idx="61">
                  <c:v>3635</c:v>
                </c:pt>
                <c:pt idx="62">
                  <c:v>3735</c:v>
                </c:pt>
                <c:pt idx="63">
                  <c:v>3745</c:v>
                </c:pt>
                <c:pt idx="64">
                  <c:v>3855</c:v>
                </c:pt>
                <c:pt idx="65">
                  <c:v>3933</c:v>
                </c:pt>
                <c:pt idx="66">
                  <c:v>3944</c:v>
                </c:pt>
                <c:pt idx="67">
                  <c:v>3996</c:v>
                </c:pt>
                <c:pt idx="68">
                  <c:v>3942</c:v>
                </c:pt>
                <c:pt idx="69">
                  <c:v>3863</c:v>
                </c:pt>
                <c:pt idx="70">
                  <c:v>3898</c:v>
                </c:pt>
                <c:pt idx="71">
                  <c:v>3802</c:v>
                </c:pt>
                <c:pt idx="72">
                  <c:v>3742</c:v>
                </c:pt>
                <c:pt idx="73">
                  <c:v>3612</c:v>
                </c:pt>
                <c:pt idx="74">
                  <c:v>3525</c:v>
                </c:pt>
                <c:pt idx="75">
                  <c:v>3457</c:v>
                </c:pt>
                <c:pt idx="76">
                  <c:v>3445</c:v>
                </c:pt>
                <c:pt idx="77">
                  <c:v>3308</c:v>
                </c:pt>
                <c:pt idx="78">
                  <c:v>3322</c:v>
                </c:pt>
                <c:pt idx="79">
                  <c:v>3376</c:v>
                </c:pt>
                <c:pt idx="80">
                  <c:v>3256</c:v>
                </c:pt>
                <c:pt idx="81">
                  <c:v>3375</c:v>
                </c:pt>
                <c:pt idx="82">
                  <c:v>3481</c:v>
                </c:pt>
                <c:pt idx="83">
                  <c:v>3424</c:v>
                </c:pt>
                <c:pt idx="84">
                  <c:v>3413</c:v>
                </c:pt>
                <c:pt idx="85">
                  <c:v>3466</c:v>
                </c:pt>
                <c:pt idx="86">
                  <c:v>3507</c:v>
                </c:pt>
                <c:pt idx="87">
                  <c:v>3483</c:v>
                </c:pt>
                <c:pt idx="88">
                  <c:v>3393</c:v>
                </c:pt>
                <c:pt idx="89">
                  <c:v>3394</c:v>
                </c:pt>
                <c:pt idx="90">
                  <c:v>3221</c:v>
                </c:pt>
                <c:pt idx="91">
                  <c:v>3103</c:v>
                </c:pt>
                <c:pt idx="92">
                  <c:v>3011</c:v>
                </c:pt>
                <c:pt idx="93">
                  <c:v>2861</c:v>
                </c:pt>
                <c:pt idx="94">
                  <c:v>2677</c:v>
                </c:pt>
                <c:pt idx="95">
                  <c:v>2572</c:v>
                </c:pt>
                <c:pt idx="96">
                  <c:v>2516</c:v>
                </c:pt>
                <c:pt idx="97">
                  <c:v>2359</c:v>
                </c:pt>
                <c:pt idx="98">
                  <c:v>2207</c:v>
                </c:pt>
                <c:pt idx="99">
                  <c:v>2127</c:v>
                </c:pt>
                <c:pt idx="100">
                  <c:v>2078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C745-48D4-81AC-B54F2AD54C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638496"/>
        <c:axId val="188636000"/>
      </c:scatterChart>
      <c:valAx>
        <c:axId val="188638496"/>
        <c:scaling>
          <c:orientation val="minMax"/>
          <c:max val="7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8636000"/>
        <c:crosses val="autoZero"/>
        <c:crossBetween val="midCat"/>
      </c:valAx>
      <c:valAx>
        <c:axId val="18863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8638496"/>
        <c:crosses val="autoZero"/>
        <c:crossBetween val="midCat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'FLUORESCENCJA 08.05'!$AX$3</c:f>
              <c:strCache>
                <c:ptCount val="1"/>
                <c:pt idx="0">
                  <c:v>C1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08.05'!$A$4:$A$104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08.05'!$AX$4:$AX$104</c:f>
              <c:numCache>
                <c:formatCode>General</c:formatCode>
                <c:ptCount val="101"/>
                <c:pt idx="0">
                  <c:v>6161</c:v>
                </c:pt>
                <c:pt idx="1">
                  <c:v>6417</c:v>
                </c:pt>
                <c:pt idx="2">
                  <c:v>6677</c:v>
                </c:pt>
                <c:pt idx="3">
                  <c:v>6930</c:v>
                </c:pt>
                <c:pt idx="4">
                  <c:v>7172</c:v>
                </c:pt>
                <c:pt idx="5">
                  <c:v>7426</c:v>
                </c:pt>
                <c:pt idx="6">
                  <c:v>7518</c:v>
                </c:pt>
                <c:pt idx="7">
                  <c:v>7709</c:v>
                </c:pt>
                <c:pt idx="8">
                  <c:v>7715</c:v>
                </c:pt>
                <c:pt idx="9">
                  <c:v>7939</c:v>
                </c:pt>
                <c:pt idx="10">
                  <c:v>7917</c:v>
                </c:pt>
                <c:pt idx="11">
                  <c:v>7926</c:v>
                </c:pt>
                <c:pt idx="12">
                  <c:v>7957</c:v>
                </c:pt>
                <c:pt idx="13">
                  <c:v>7950</c:v>
                </c:pt>
                <c:pt idx="14">
                  <c:v>7870</c:v>
                </c:pt>
                <c:pt idx="15">
                  <c:v>7867</c:v>
                </c:pt>
                <c:pt idx="16">
                  <c:v>7792</c:v>
                </c:pt>
                <c:pt idx="17">
                  <c:v>7768</c:v>
                </c:pt>
                <c:pt idx="18">
                  <c:v>7633</c:v>
                </c:pt>
                <c:pt idx="19">
                  <c:v>7407</c:v>
                </c:pt>
                <c:pt idx="20">
                  <c:v>7353</c:v>
                </c:pt>
                <c:pt idx="21">
                  <c:v>7242</c:v>
                </c:pt>
                <c:pt idx="22">
                  <c:v>7097</c:v>
                </c:pt>
                <c:pt idx="23">
                  <c:v>7017</c:v>
                </c:pt>
                <c:pt idx="24">
                  <c:v>6867</c:v>
                </c:pt>
                <c:pt idx="25">
                  <c:v>6672</c:v>
                </c:pt>
                <c:pt idx="26">
                  <c:v>6578</c:v>
                </c:pt>
                <c:pt idx="27">
                  <c:v>6370</c:v>
                </c:pt>
                <c:pt idx="28">
                  <c:v>6247</c:v>
                </c:pt>
                <c:pt idx="29">
                  <c:v>6168</c:v>
                </c:pt>
                <c:pt idx="30">
                  <c:v>5967</c:v>
                </c:pt>
                <c:pt idx="31">
                  <c:v>5983</c:v>
                </c:pt>
                <c:pt idx="32">
                  <c:v>5723</c:v>
                </c:pt>
                <c:pt idx="33">
                  <c:v>5722</c:v>
                </c:pt>
                <c:pt idx="34">
                  <c:v>5608</c:v>
                </c:pt>
                <c:pt idx="35">
                  <c:v>5516</c:v>
                </c:pt>
                <c:pt idx="36">
                  <c:v>5372</c:v>
                </c:pt>
                <c:pt idx="37">
                  <c:v>5255</c:v>
                </c:pt>
                <c:pt idx="38">
                  <c:v>5205</c:v>
                </c:pt>
                <c:pt idx="39">
                  <c:v>5009</c:v>
                </c:pt>
                <c:pt idx="40">
                  <c:v>4855</c:v>
                </c:pt>
                <c:pt idx="41">
                  <c:v>4793</c:v>
                </c:pt>
                <c:pt idx="42">
                  <c:v>4726</c:v>
                </c:pt>
                <c:pt idx="43">
                  <c:v>4605</c:v>
                </c:pt>
                <c:pt idx="44">
                  <c:v>4432</c:v>
                </c:pt>
                <c:pt idx="45">
                  <c:v>4474</c:v>
                </c:pt>
                <c:pt idx="46">
                  <c:v>4436</c:v>
                </c:pt>
                <c:pt idx="47">
                  <c:v>4301</c:v>
                </c:pt>
                <c:pt idx="48">
                  <c:v>4195</c:v>
                </c:pt>
                <c:pt idx="49">
                  <c:v>4115</c:v>
                </c:pt>
                <c:pt idx="50">
                  <c:v>4116</c:v>
                </c:pt>
                <c:pt idx="51">
                  <c:v>4023</c:v>
                </c:pt>
                <c:pt idx="52">
                  <c:v>3993</c:v>
                </c:pt>
                <c:pt idx="53">
                  <c:v>4015</c:v>
                </c:pt>
                <c:pt idx="54">
                  <c:v>4033</c:v>
                </c:pt>
                <c:pt idx="55">
                  <c:v>3926</c:v>
                </c:pt>
                <c:pt idx="56">
                  <c:v>4076</c:v>
                </c:pt>
                <c:pt idx="57">
                  <c:v>4123</c:v>
                </c:pt>
                <c:pt idx="58">
                  <c:v>4229</c:v>
                </c:pt>
                <c:pt idx="59">
                  <c:v>4227</c:v>
                </c:pt>
                <c:pt idx="60">
                  <c:v>4318</c:v>
                </c:pt>
                <c:pt idx="61">
                  <c:v>4509</c:v>
                </c:pt>
                <c:pt idx="62">
                  <c:v>4551</c:v>
                </c:pt>
                <c:pt idx="63">
                  <c:v>4727</c:v>
                </c:pt>
                <c:pt idx="64">
                  <c:v>4781</c:v>
                </c:pt>
                <c:pt idx="65">
                  <c:v>4943</c:v>
                </c:pt>
                <c:pt idx="66">
                  <c:v>4943</c:v>
                </c:pt>
                <c:pt idx="67">
                  <c:v>5093</c:v>
                </c:pt>
                <c:pt idx="68">
                  <c:v>5128</c:v>
                </c:pt>
                <c:pt idx="69">
                  <c:v>5017</c:v>
                </c:pt>
                <c:pt idx="70">
                  <c:v>5075</c:v>
                </c:pt>
                <c:pt idx="71">
                  <c:v>5036</c:v>
                </c:pt>
                <c:pt idx="72">
                  <c:v>4861</c:v>
                </c:pt>
                <c:pt idx="73">
                  <c:v>4875</c:v>
                </c:pt>
                <c:pt idx="74">
                  <c:v>4824</c:v>
                </c:pt>
                <c:pt idx="75">
                  <c:v>4718</c:v>
                </c:pt>
                <c:pt idx="76">
                  <c:v>4636</c:v>
                </c:pt>
                <c:pt idx="77">
                  <c:v>4611</c:v>
                </c:pt>
                <c:pt idx="78">
                  <c:v>4501</c:v>
                </c:pt>
                <c:pt idx="79">
                  <c:v>4621</c:v>
                </c:pt>
                <c:pt idx="80">
                  <c:v>4558</c:v>
                </c:pt>
                <c:pt idx="81">
                  <c:v>4610</c:v>
                </c:pt>
                <c:pt idx="82">
                  <c:v>4729</c:v>
                </c:pt>
                <c:pt idx="83">
                  <c:v>4640</c:v>
                </c:pt>
                <c:pt idx="84">
                  <c:v>4707</c:v>
                </c:pt>
                <c:pt idx="85">
                  <c:v>4814</c:v>
                </c:pt>
                <c:pt idx="86">
                  <c:v>4681</c:v>
                </c:pt>
                <c:pt idx="87">
                  <c:v>4692</c:v>
                </c:pt>
                <c:pt idx="88">
                  <c:v>4603</c:v>
                </c:pt>
                <c:pt idx="89">
                  <c:v>4564</c:v>
                </c:pt>
                <c:pt idx="90">
                  <c:v>4472</c:v>
                </c:pt>
                <c:pt idx="91">
                  <c:v>4159</c:v>
                </c:pt>
                <c:pt idx="92">
                  <c:v>4102</c:v>
                </c:pt>
                <c:pt idx="93">
                  <c:v>3823</c:v>
                </c:pt>
                <c:pt idx="94">
                  <c:v>3592</c:v>
                </c:pt>
                <c:pt idx="95">
                  <c:v>3429</c:v>
                </c:pt>
                <c:pt idx="96">
                  <c:v>3299</c:v>
                </c:pt>
                <c:pt idx="97">
                  <c:v>3030</c:v>
                </c:pt>
                <c:pt idx="98">
                  <c:v>2843</c:v>
                </c:pt>
                <c:pt idx="99">
                  <c:v>2786</c:v>
                </c:pt>
                <c:pt idx="100">
                  <c:v>2642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5F74-4F82-A56E-50654F324FA3}"/>
            </c:ext>
          </c:extLst>
        </c:ser>
        <c:ser>
          <c:idx val="1"/>
          <c:order val="1"/>
          <c:tx>
            <c:strRef>
              <c:f>'FLUORESCENCJA 08.05'!$AY$3</c:f>
              <c:strCache>
                <c:ptCount val="1"/>
                <c:pt idx="0">
                  <c:v>C2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08.05'!$A$4:$A$104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08.05'!$AY$4:$AY$104</c:f>
              <c:numCache>
                <c:formatCode>General</c:formatCode>
                <c:ptCount val="101"/>
                <c:pt idx="0">
                  <c:v>6580</c:v>
                </c:pt>
                <c:pt idx="1">
                  <c:v>6873</c:v>
                </c:pt>
                <c:pt idx="2">
                  <c:v>7122</c:v>
                </c:pt>
                <c:pt idx="3">
                  <c:v>7343</c:v>
                </c:pt>
                <c:pt idx="4">
                  <c:v>7641</c:v>
                </c:pt>
                <c:pt idx="5">
                  <c:v>7775</c:v>
                </c:pt>
                <c:pt idx="6">
                  <c:v>8025</c:v>
                </c:pt>
                <c:pt idx="7">
                  <c:v>8152</c:v>
                </c:pt>
                <c:pt idx="8">
                  <c:v>8316</c:v>
                </c:pt>
                <c:pt idx="9">
                  <c:v>8423</c:v>
                </c:pt>
                <c:pt idx="10">
                  <c:v>8392</c:v>
                </c:pt>
                <c:pt idx="11">
                  <c:v>8477</c:v>
                </c:pt>
                <c:pt idx="12">
                  <c:v>8422</c:v>
                </c:pt>
                <c:pt idx="13">
                  <c:v>8550</c:v>
                </c:pt>
                <c:pt idx="14">
                  <c:v>8398</c:v>
                </c:pt>
                <c:pt idx="15">
                  <c:v>8360</c:v>
                </c:pt>
                <c:pt idx="16">
                  <c:v>8356</c:v>
                </c:pt>
                <c:pt idx="17">
                  <c:v>8196</c:v>
                </c:pt>
                <c:pt idx="18">
                  <c:v>8174</c:v>
                </c:pt>
                <c:pt idx="19">
                  <c:v>7882</c:v>
                </c:pt>
                <c:pt idx="20">
                  <c:v>7906</c:v>
                </c:pt>
                <c:pt idx="21">
                  <c:v>7714</c:v>
                </c:pt>
                <c:pt idx="22">
                  <c:v>7653</c:v>
                </c:pt>
                <c:pt idx="23">
                  <c:v>7518</c:v>
                </c:pt>
                <c:pt idx="24">
                  <c:v>7312</c:v>
                </c:pt>
                <c:pt idx="25">
                  <c:v>7198</c:v>
                </c:pt>
                <c:pt idx="26">
                  <c:v>6994</c:v>
                </c:pt>
                <c:pt idx="27">
                  <c:v>6920</c:v>
                </c:pt>
                <c:pt idx="28">
                  <c:v>6788</c:v>
                </c:pt>
                <c:pt idx="29">
                  <c:v>6623</c:v>
                </c:pt>
                <c:pt idx="30">
                  <c:v>6546</c:v>
                </c:pt>
                <c:pt idx="31">
                  <c:v>6441</c:v>
                </c:pt>
                <c:pt idx="32">
                  <c:v>6268</c:v>
                </c:pt>
                <c:pt idx="33">
                  <c:v>6155</c:v>
                </c:pt>
                <c:pt idx="34">
                  <c:v>6096</c:v>
                </c:pt>
                <c:pt idx="35">
                  <c:v>5879</c:v>
                </c:pt>
                <c:pt idx="36">
                  <c:v>5740</c:v>
                </c:pt>
                <c:pt idx="37">
                  <c:v>5582</c:v>
                </c:pt>
                <c:pt idx="38">
                  <c:v>5479</c:v>
                </c:pt>
                <c:pt idx="39">
                  <c:v>5449</c:v>
                </c:pt>
                <c:pt idx="40">
                  <c:v>5271</c:v>
                </c:pt>
                <c:pt idx="41">
                  <c:v>5101</c:v>
                </c:pt>
                <c:pt idx="42">
                  <c:v>5073</c:v>
                </c:pt>
                <c:pt idx="43">
                  <c:v>5008</c:v>
                </c:pt>
                <c:pt idx="44">
                  <c:v>4915</c:v>
                </c:pt>
                <c:pt idx="45">
                  <c:v>4806</c:v>
                </c:pt>
                <c:pt idx="46">
                  <c:v>4737</c:v>
                </c:pt>
                <c:pt idx="47">
                  <c:v>4670</c:v>
                </c:pt>
                <c:pt idx="48">
                  <c:v>4602</c:v>
                </c:pt>
                <c:pt idx="49">
                  <c:v>4427</c:v>
                </c:pt>
                <c:pt idx="50">
                  <c:v>4448</c:v>
                </c:pt>
                <c:pt idx="51">
                  <c:v>4467</c:v>
                </c:pt>
                <c:pt idx="52">
                  <c:v>4403</c:v>
                </c:pt>
                <c:pt idx="53">
                  <c:v>4305</c:v>
                </c:pt>
                <c:pt idx="54">
                  <c:v>4274</c:v>
                </c:pt>
                <c:pt idx="55">
                  <c:v>4251</c:v>
                </c:pt>
                <c:pt idx="56">
                  <c:v>4222</c:v>
                </c:pt>
                <c:pt idx="57">
                  <c:v>4278</c:v>
                </c:pt>
                <c:pt idx="58">
                  <c:v>4244</c:v>
                </c:pt>
                <c:pt idx="59">
                  <c:v>4382</c:v>
                </c:pt>
                <c:pt idx="60">
                  <c:v>4394</c:v>
                </c:pt>
                <c:pt idx="61">
                  <c:v>4405</c:v>
                </c:pt>
                <c:pt idx="62">
                  <c:v>4410</c:v>
                </c:pt>
                <c:pt idx="63">
                  <c:v>4522</c:v>
                </c:pt>
                <c:pt idx="64">
                  <c:v>4598</c:v>
                </c:pt>
                <c:pt idx="65">
                  <c:v>4533</c:v>
                </c:pt>
                <c:pt idx="66">
                  <c:v>4511</c:v>
                </c:pt>
                <c:pt idx="67">
                  <c:v>4615</c:v>
                </c:pt>
                <c:pt idx="68">
                  <c:v>4547</c:v>
                </c:pt>
                <c:pt idx="69">
                  <c:v>4423</c:v>
                </c:pt>
                <c:pt idx="70">
                  <c:v>4431</c:v>
                </c:pt>
                <c:pt idx="71">
                  <c:v>4392</c:v>
                </c:pt>
                <c:pt idx="72">
                  <c:v>4384</c:v>
                </c:pt>
                <c:pt idx="73">
                  <c:v>4261</c:v>
                </c:pt>
                <c:pt idx="74">
                  <c:v>4152</c:v>
                </c:pt>
                <c:pt idx="75">
                  <c:v>4113</c:v>
                </c:pt>
                <c:pt idx="76">
                  <c:v>4055</c:v>
                </c:pt>
                <c:pt idx="77">
                  <c:v>4027</c:v>
                </c:pt>
                <c:pt idx="78">
                  <c:v>4014</c:v>
                </c:pt>
                <c:pt idx="79">
                  <c:v>4001</c:v>
                </c:pt>
                <c:pt idx="80">
                  <c:v>4124</c:v>
                </c:pt>
                <c:pt idx="81">
                  <c:v>4049</c:v>
                </c:pt>
                <c:pt idx="82">
                  <c:v>4236</c:v>
                </c:pt>
                <c:pt idx="83">
                  <c:v>4244</c:v>
                </c:pt>
                <c:pt idx="84">
                  <c:v>4254</c:v>
                </c:pt>
                <c:pt idx="85">
                  <c:v>4361</c:v>
                </c:pt>
                <c:pt idx="86">
                  <c:v>4245</c:v>
                </c:pt>
                <c:pt idx="87">
                  <c:v>4268</c:v>
                </c:pt>
                <c:pt idx="88">
                  <c:v>4282</c:v>
                </c:pt>
                <c:pt idx="89">
                  <c:v>4134</c:v>
                </c:pt>
                <c:pt idx="90">
                  <c:v>4067</c:v>
                </c:pt>
                <c:pt idx="91">
                  <c:v>3898</c:v>
                </c:pt>
                <c:pt idx="92">
                  <c:v>3683</c:v>
                </c:pt>
                <c:pt idx="93">
                  <c:v>3530</c:v>
                </c:pt>
                <c:pt idx="94">
                  <c:v>3343</c:v>
                </c:pt>
                <c:pt idx="95">
                  <c:v>3156</c:v>
                </c:pt>
                <c:pt idx="96">
                  <c:v>2972</c:v>
                </c:pt>
                <c:pt idx="97">
                  <c:v>2792</c:v>
                </c:pt>
                <c:pt idx="98">
                  <c:v>2594</c:v>
                </c:pt>
                <c:pt idx="99">
                  <c:v>2606</c:v>
                </c:pt>
                <c:pt idx="100">
                  <c:v>2437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5F74-4F82-A56E-50654F324FA3}"/>
            </c:ext>
          </c:extLst>
        </c:ser>
        <c:ser>
          <c:idx val="2"/>
          <c:order val="2"/>
          <c:tx>
            <c:strRef>
              <c:f>'FLUORESCENCJA 08.05'!$AZ$3</c:f>
              <c:strCache>
                <c:ptCount val="1"/>
                <c:pt idx="0">
                  <c:v>C3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08.05'!$A$4:$A$104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08.05'!$AZ$4:$AZ$104</c:f>
              <c:numCache>
                <c:formatCode>General</c:formatCode>
                <c:ptCount val="101"/>
                <c:pt idx="0">
                  <c:v>6816</c:v>
                </c:pt>
                <c:pt idx="1">
                  <c:v>7063</c:v>
                </c:pt>
                <c:pt idx="2">
                  <c:v>7506</c:v>
                </c:pt>
                <c:pt idx="3">
                  <c:v>7761</c:v>
                </c:pt>
                <c:pt idx="4">
                  <c:v>8085</c:v>
                </c:pt>
                <c:pt idx="5">
                  <c:v>8253</c:v>
                </c:pt>
                <c:pt idx="6">
                  <c:v>8517</c:v>
                </c:pt>
                <c:pt idx="7">
                  <c:v>8723</c:v>
                </c:pt>
                <c:pt idx="8">
                  <c:v>8872</c:v>
                </c:pt>
                <c:pt idx="9">
                  <c:v>8921</c:v>
                </c:pt>
                <c:pt idx="10">
                  <c:v>9176</c:v>
                </c:pt>
                <c:pt idx="11">
                  <c:v>9079</c:v>
                </c:pt>
                <c:pt idx="12">
                  <c:v>9064</c:v>
                </c:pt>
                <c:pt idx="13">
                  <c:v>9210</c:v>
                </c:pt>
                <c:pt idx="14">
                  <c:v>9062</c:v>
                </c:pt>
                <c:pt idx="15">
                  <c:v>9033</c:v>
                </c:pt>
                <c:pt idx="16">
                  <c:v>9018</c:v>
                </c:pt>
                <c:pt idx="17">
                  <c:v>8916</c:v>
                </c:pt>
                <c:pt idx="18">
                  <c:v>8867</c:v>
                </c:pt>
                <c:pt idx="19">
                  <c:v>8695</c:v>
                </c:pt>
                <c:pt idx="20">
                  <c:v>8599</c:v>
                </c:pt>
                <c:pt idx="21">
                  <c:v>8259</c:v>
                </c:pt>
                <c:pt idx="22">
                  <c:v>8157</c:v>
                </c:pt>
                <c:pt idx="23">
                  <c:v>7925</c:v>
                </c:pt>
                <c:pt idx="24">
                  <c:v>7894</c:v>
                </c:pt>
                <c:pt idx="25">
                  <c:v>7709</c:v>
                </c:pt>
                <c:pt idx="26">
                  <c:v>7547</c:v>
                </c:pt>
                <c:pt idx="27">
                  <c:v>7342</c:v>
                </c:pt>
                <c:pt idx="28">
                  <c:v>7184</c:v>
                </c:pt>
                <c:pt idx="29">
                  <c:v>7058</c:v>
                </c:pt>
                <c:pt idx="30">
                  <c:v>6973</c:v>
                </c:pt>
                <c:pt idx="31">
                  <c:v>6787</c:v>
                </c:pt>
                <c:pt idx="32">
                  <c:v>6634</c:v>
                </c:pt>
                <c:pt idx="33">
                  <c:v>6581</c:v>
                </c:pt>
                <c:pt idx="34">
                  <c:v>6402</c:v>
                </c:pt>
                <c:pt idx="35">
                  <c:v>6184</c:v>
                </c:pt>
                <c:pt idx="36">
                  <c:v>5927</c:v>
                </c:pt>
                <c:pt idx="37">
                  <c:v>5937</c:v>
                </c:pt>
                <c:pt idx="38">
                  <c:v>5717</c:v>
                </c:pt>
                <c:pt idx="39">
                  <c:v>5690</c:v>
                </c:pt>
                <c:pt idx="40">
                  <c:v>5451</c:v>
                </c:pt>
                <c:pt idx="41">
                  <c:v>5266</c:v>
                </c:pt>
                <c:pt idx="42">
                  <c:v>5219</c:v>
                </c:pt>
                <c:pt idx="43">
                  <c:v>5127</c:v>
                </c:pt>
                <c:pt idx="44">
                  <c:v>4930</c:v>
                </c:pt>
                <c:pt idx="45">
                  <c:v>4879</c:v>
                </c:pt>
                <c:pt idx="46">
                  <c:v>4723</c:v>
                </c:pt>
                <c:pt idx="47">
                  <c:v>4645</c:v>
                </c:pt>
                <c:pt idx="48">
                  <c:v>4592</c:v>
                </c:pt>
                <c:pt idx="49">
                  <c:v>4445</c:v>
                </c:pt>
                <c:pt idx="50">
                  <c:v>4402</c:v>
                </c:pt>
                <c:pt idx="51">
                  <c:v>4323</c:v>
                </c:pt>
                <c:pt idx="52">
                  <c:v>4226</c:v>
                </c:pt>
                <c:pt idx="53">
                  <c:v>4251</c:v>
                </c:pt>
                <c:pt idx="54">
                  <c:v>4133</c:v>
                </c:pt>
                <c:pt idx="55">
                  <c:v>4242</c:v>
                </c:pt>
                <c:pt idx="56">
                  <c:v>4054</c:v>
                </c:pt>
                <c:pt idx="57">
                  <c:v>4188</c:v>
                </c:pt>
                <c:pt idx="58">
                  <c:v>4220</c:v>
                </c:pt>
                <c:pt idx="59">
                  <c:v>4244</c:v>
                </c:pt>
                <c:pt idx="60">
                  <c:v>4302</c:v>
                </c:pt>
                <c:pt idx="61">
                  <c:v>4433</c:v>
                </c:pt>
                <c:pt idx="62">
                  <c:v>4500</c:v>
                </c:pt>
                <c:pt idx="63">
                  <c:v>4604</c:v>
                </c:pt>
                <c:pt idx="64">
                  <c:v>4631</c:v>
                </c:pt>
                <c:pt idx="65">
                  <c:v>4706</c:v>
                </c:pt>
                <c:pt idx="66">
                  <c:v>4767</c:v>
                </c:pt>
                <c:pt idx="67">
                  <c:v>4767</c:v>
                </c:pt>
                <c:pt idx="68">
                  <c:v>4806</c:v>
                </c:pt>
                <c:pt idx="69">
                  <c:v>4864</c:v>
                </c:pt>
                <c:pt idx="70">
                  <c:v>4750</c:v>
                </c:pt>
                <c:pt idx="71">
                  <c:v>4681</c:v>
                </c:pt>
                <c:pt idx="72">
                  <c:v>4555</c:v>
                </c:pt>
                <c:pt idx="73">
                  <c:v>4505</c:v>
                </c:pt>
                <c:pt idx="74">
                  <c:v>4369</c:v>
                </c:pt>
                <c:pt idx="75">
                  <c:v>4181</c:v>
                </c:pt>
                <c:pt idx="76">
                  <c:v>4105</c:v>
                </c:pt>
                <c:pt idx="77">
                  <c:v>3990</c:v>
                </c:pt>
                <c:pt idx="78">
                  <c:v>4011</c:v>
                </c:pt>
                <c:pt idx="79">
                  <c:v>3928</c:v>
                </c:pt>
                <c:pt idx="80">
                  <c:v>3938</c:v>
                </c:pt>
                <c:pt idx="81">
                  <c:v>3897</c:v>
                </c:pt>
                <c:pt idx="82">
                  <c:v>3886</c:v>
                </c:pt>
                <c:pt idx="83">
                  <c:v>4003</c:v>
                </c:pt>
                <c:pt idx="84">
                  <c:v>3978</c:v>
                </c:pt>
                <c:pt idx="85">
                  <c:v>3911</c:v>
                </c:pt>
                <c:pt idx="86">
                  <c:v>3947</c:v>
                </c:pt>
                <c:pt idx="87">
                  <c:v>3901</c:v>
                </c:pt>
                <c:pt idx="88">
                  <c:v>3922</c:v>
                </c:pt>
                <c:pt idx="89">
                  <c:v>3847</c:v>
                </c:pt>
                <c:pt idx="90">
                  <c:v>3766</c:v>
                </c:pt>
                <c:pt idx="91">
                  <c:v>3610</c:v>
                </c:pt>
                <c:pt idx="92">
                  <c:v>3536</c:v>
                </c:pt>
                <c:pt idx="93">
                  <c:v>3308</c:v>
                </c:pt>
                <c:pt idx="94">
                  <c:v>3093</c:v>
                </c:pt>
                <c:pt idx="95">
                  <c:v>3035</c:v>
                </c:pt>
                <c:pt idx="96">
                  <c:v>2860</c:v>
                </c:pt>
                <c:pt idx="97">
                  <c:v>2657</c:v>
                </c:pt>
                <c:pt idx="98">
                  <c:v>2601</c:v>
                </c:pt>
                <c:pt idx="99">
                  <c:v>2482</c:v>
                </c:pt>
                <c:pt idx="100">
                  <c:v>2302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5F74-4F82-A56E-50654F324FA3}"/>
            </c:ext>
          </c:extLst>
        </c:ser>
        <c:ser>
          <c:idx val="3"/>
          <c:order val="3"/>
          <c:tx>
            <c:strRef>
              <c:f>'FLUORESCENCJA 08.05'!$BA$3</c:f>
              <c:strCache>
                <c:ptCount val="1"/>
                <c:pt idx="0">
                  <c:v>C4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08.05'!$A$4:$A$104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08.05'!$BA$4:$BA$104</c:f>
              <c:numCache>
                <c:formatCode>General</c:formatCode>
                <c:ptCount val="101"/>
                <c:pt idx="0">
                  <c:v>5692</c:v>
                </c:pt>
                <c:pt idx="1">
                  <c:v>5988</c:v>
                </c:pt>
                <c:pt idx="2">
                  <c:v>6239</c:v>
                </c:pt>
                <c:pt idx="3">
                  <c:v>6469</c:v>
                </c:pt>
                <c:pt idx="4">
                  <c:v>6687</c:v>
                </c:pt>
                <c:pt idx="5">
                  <c:v>6910</c:v>
                </c:pt>
                <c:pt idx="6">
                  <c:v>7119</c:v>
                </c:pt>
                <c:pt idx="7">
                  <c:v>7285</c:v>
                </c:pt>
                <c:pt idx="8">
                  <c:v>7308</c:v>
                </c:pt>
                <c:pt idx="9">
                  <c:v>7591</c:v>
                </c:pt>
                <c:pt idx="10">
                  <c:v>7700</c:v>
                </c:pt>
                <c:pt idx="11">
                  <c:v>7720</c:v>
                </c:pt>
                <c:pt idx="12">
                  <c:v>7828</c:v>
                </c:pt>
                <c:pt idx="13">
                  <c:v>7777</c:v>
                </c:pt>
                <c:pt idx="14">
                  <c:v>7702</c:v>
                </c:pt>
                <c:pt idx="15">
                  <c:v>7621</c:v>
                </c:pt>
                <c:pt idx="16">
                  <c:v>7573</c:v>
                </c:pt>
                <c:pt idx="17">
                  <c:v>7605</c:v>
                </c:pt>
                <c:pt idx="18">
                  <c:v>7514</c:v>
                </c:pt>
                <c:pt idx="19">
                  <c:v>7403</c:v>
                </c:pt>
                <c:pt idx="20">
                  <c:v>7294</c:v>
                </c:pt>
                <c:pt idx="21">
                  <c:v>7220</c:v>
                </c:pt>
                <c:pt idx="22">
                  <c:v>7072</c:v>
                </c:pt>
                <c:pt idx="23">
                  <c:v>6901</c:v>
                </c:pt>
                <c:pt idx="24">
                  <c:v>6920</c:v>
                </c:pt>
                <c:pt idx="25">
                  <c:v>6522</c:v>
                </c:pt>
                <c:pt idx="26">
                  <c:v>6461</c:v>
                </c:pt>
                <c:pt idx="27">
                  <c:v>6373</c:v>
                </c:pt>
                <c:pt idx="28">
                  <c:v>6120</c:v>
                </c:pt>
                <c:pt idx="29">
                  <c:v>6069</c:v>
                </c:pt>
                <c:pt idx="30">
                  <c:v>5976</c:v>
                </c:pt>
                <c:pt idx="31">
                  <c:v>5821</c:v>
                </c:pt>
                <c:pt idx="32">
                  <c:v>5835</c:v>
                </c:pt>
                <c:pt idx="33">
                  <c:v>5606</c:v>
                </c:pt>
                <c:pt idx="34">
                  <c:v>5399</c:v>
                </c:pt>
                <c:pt idx="35">
                  <c:v>5334</c:v>
                </c:pt>
                <c:pt idx="36">
                  <c:v>5152</c:v>
                </c:pt>
                <c:pt idx="37">
                  <c:v>5010</c:v>
                </c:pt>
                <c:pt idx="38">
                  <c:v>4983</c:v>
                </c:pt>
                <c:pt idx="39">
                  <c:v>4794</c:v>
                </c:pt>
                <c:pt idx="40">
                  <c:v>4823</c:v>
                </c:pt>
                <c:pt idx="41">
                  <c:v>4636</c:v>
                </c:pt>
                <c:pt idx="42">
                  <c:v>4526</c:v>
                </c:pt>
                <c:pt idx="43">
                  <c:v>4478</c:v>
                </c:pt>
                <c:pt idx="44">
                  <c:v>4273</c:v>
                </c:pt>
                <c:pt idx="45">
                  <c:v>4223</c:v>
                </c:pt>
                <c:pt idx="46">
                  <c:v>4098</c:v>
                </c:pt>
                <c:pt idx="47">
                  <c:v>4146</c:v>
                </c:pt>
                <c:pt idx="48">
                  <c:v>3913</c:v>
                </c:pt>
                <c:pt idx="49">
                  <c:v>3928</c:v>
                </c:pt>
                <c:pt idx="50">
                  <c:v>3817</c:v>
                </c:pt>
                <c:pt idx="51">
                  <c:v>3671</c:v>
                </c:pt>
                <c:pt idx="52">
                  <c:v>3687</c:v>
                </c:pt>
                <c:pt idx="53">
                  <c:v>3631</c:v>
                </c:pt>
                <c:pt idx="54">
                  <c:v>3603</c:v>
                </c:pt>
                <c:pt idx="55">
                  <c:v>3619</c:v>
                </c:pt>
                <c:pt idx="56">
                  <c:v>3631</c:v>
                </c:pt>
                <c:pt idx="57">
                  <c:v>3542</c:v>
                </c:pt>
                <c:pt idx="58">
                  <c:v>3586</c:v>
                </c:pt>
                <c:pt idx="59">
                  <c:v>3691</c:v>
                </c:pt>
                <c:pt idx="60">
                  <c:v>3701</c:v>
                </c:pt>
                <c:pt idx="61">
                  <c:v>3786</c:v>
                </c:pt>
                <c:pt idx="62">
                  <c:v>3902</c:v>
                </c:pt>
                <c:pt idx="63">
                  <c:v>3874</c:v>
                </c:pt>
                <c:pt idx="64">
                  <c:v>3943</c:v>
                </c:pt>
                <c:pt idx="65">
                  <c:v>4021</c:v>
                </c:pt>
                <c:pt idx="66">
                  <c:v>3967</c:v>
                </c:pt>
                <c:pt idx="67">
                  <c:v>4034</c:v>
                </c:pt>
                <c:pt idx="68">
                  <c:v>3993</c:v>
                </c:pt>
                <c:pt idx="69">
                  <c:v>3943</c:v>
                </c:pt>
                <c:pt idx="70">
                  <c:v>3963</c:v>
                </c:pt>
                <c:pt idx="71">
                  <c:v>3835</c:v>
                </c:pt>
                <c:pt idx="72">
                  <c:v>3833</c:v>
                </c:pt>
                <c:pt idx="73">
                  <c:v>3710</c:v>
                </c:pt>
                <c:pt idx="74">
                  <c:v>3563</c:v>
                </c:pt>
                <c:pt idx="75">
                  <c:v>3527</c:v>
                </c:pt>
                <c:pt idx="76">
                  <c:v>3391</c:v>
                </c:pt>
                <c:pt idx="77">
                  <c:v>3404</c:v>
                </c:pt>
                <c:pt idx="78">
                  <c:v>3414</c:v>
                </c:pt>
                <c:pt idx="79">
                  <c:v>3301</c:v>
                </c:pt>
                <c:pt idx="80">
                  <c:v>3302</c:v>
                </c:pt>
                <c:pt idx="81">
                  <c:v>3252</c:v>
                </c:pt>
                <c:pt idx="82">
                  <c:v>3308</c:v>
                </c:pt>
                <c:pt idx="83">
                  <c:v>3426</c:v>
                </c:pt>
                <c:pt idx="84">
                  <c:v>3455</c:v>
                </c:pt>
                <c:pt idx="85">
                  <c:v>3523</c:v>
                </c:pt>
                <c:pt idx="86">
                  <c:v>3459</c:v>
                </c:pt>
                <c:pt idx="87">
                  <c:v>3500</c:v>
                </c:pt>
                <c:pt idx="88">
                  <c:v>3397</c:v>
                </c:pt>
                <c:pt idx="89">
                  <c:v>3432</c:v>
                </c:pt>
                <c:pt idx="90">
                  <c:v>3312</c:v>
                </c:pt>
                <c:pt idx="91">
                  <c:v>3289</c:v>
                </c:pt>
                <c:pt idx="92">
                  <c:v>3129</c:v>
                </c:pt>
                <c:pt idx="93">
                  <c:v>2887</c:v>
                </c:pt>
                <c:pt idx="94">
                  <c:v>2745</c:v>
                </c:pt>
                <c:pt idx="95">
                  <c:v>2608</c:v>
                </c:pt>
                <c:pt idx="96">
                  <c:v>2540</c:v>
                </c:pt>
                <c:pt idx="97">
                  <c:v>2303</c:v>
                </c:pt>
                <c:pt idx="98">
                  <c:v>2167</c:v>
                </c:pt>
                <c:pt idx="99">
                  <c:v>2113</c:v>
                </c:pt>
                <c:pt idx="100">
                  <c:v>2048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5F74-4F82-A56E-50654F324F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638496"/>
        <c:axId val="188636000"/>
      </c:scatterChart>
      <c:valAx>
        <c:axId val="188638496"/>
        <c:scaling>
          <c:orientation val="minMax"/>
          <c:max val="7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8636000"/>
        <c:crosses val="autoZero"/>
        <c:crossBetween val="midCat"/>
      </c:valAx>
      <c:valAx>
        <c:axId val="18863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8638496"/>
        <c:crosses val="autoZero"/>
        <c:crossBetween val="midCat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CZARNA</a:t>
            </a:r>
            <a:r>
              <a:rPr lang="pl-PL" baseline="0"/>
              <a:t> MARCHEW</a:t>
            </a:r>
            <a:endParaRPr lang="pl-PL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'FLUORESCENCJA 08.05'!$BG$4</c:f>
              <c:strCache>
                <c:ptCount val="1"/>
                <c:pt idx="0">
                  <c:v>MARCHEW ŚWIEŻA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08.05'!$BF$5:$BF$105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08.05'!$BG$5:$BG$105</c:f>
              <c:numCache>
                <c:formatCode>General</c:formatCode>
                <c:ptCount val="101"/>
                <c:pt idx="0">
                  <c:v>1445.75</c:v>
                </c:pt>
                <c:pt idx="1">
                  <c:v>1453.5</c:v>
                </c:pt>
                <c:pt idx="2">
                  <c:v>1488.25</c:v>
                </c:pt>
                <c:pt idx="3">
                  <c:v>1519</c:v>
                </c:pt>
                <c:pt idx="4">
                  <c:v>1561.25</c:v>
                </c:pt>
                <c:pt idx="5">
                  <c:v>1587</c:v>
                </c:pt>
                <c:pt idx="6">
                  <c:v>1590</c:v>
                </c:pt>
                <c:pt idx="7">
                  <c:v>1633.5</c:v>
                </c:pt>
                <c:pt idx="8">
                  <c:v>1650.75</c:v>
                </c:pt>
                <c:pt idx="9">
                  <c:v>1699</c:v>
                </c:pt>
                <c:pt idx="10">
                  <c:v>1707</c:v>
                </c:pt>
                <c:pt idx="11">
                  <c:v>1734.25</c:v>
                </c:pt>
                <c:pt idx="12">
                  <c:v>1782.25</c:v>
                </c:pt>
                <c:pt idx="13">
                  <c:v>1782.5</c:v>
                </c:pt>
                <c:pt idx="14">
                  <c:v>1824.25</c:v>
                </c:pt>
                <c:pt idx="15">
                  <c:v>1839</c:v>
                </c:pt>
                <c:pt idx="16">
                  <c:v>1900.5</c:v>
                </c:pt>
                <c:pt idx="17">
                  <c:v>1979.25</c:v>
                </c:pt>
                <c:pt idx="18">
                  <c:v>1976.25</c:v>
                </c:pt>
                <c:pt idx="19">
                  <c:v>2044.5</c:v>
                </c:pt>
                <c:pt idx="20">
                  <c:v>2090.5</c:v>
                </c:pt>
                <c:pt idx="21">
                  <c:v>2127</c:v>
                </c:pt>
                <c:pt idx="22">
                  <c:v>2203</c:v>
                </c:pt>
                <c:pt idx="23">
                  <c:v>2261.75</c:v>
                </c:pt>
                <c:pt idx="24">
                  <c:v>2285.5</c:v>
                </c:pt>
                <c:pt idx="25">
                  <c:v>2398.75</c:v>
                </c:pt>
                <c:pt idx="26">
                  <c:v>2467.25</c:v>
                </c:pt>
                <c:pt idx="27">
                  <c:v>2539</c:v>
                </c:pt>
                <c:pt idx="28">
                  <c:v>2647</c:v>
                </c:pt>
                <c:pt idx="29">
                  <c:v>2710.25</c:v>
                </c:pt>
                <c:pt idx="30">
                  <c:v>2802.25</c:v>
                </c:pt>
                <c:pt idx="31">
                  <c:v>2895.75</c:v>
                </c:pt>
                <c:pt idx="32">
                  <c:v>2981.5</c:v>
                </c:pt>
                <c:pt idx="33">
                  <c:v>3099</c:v>
                </c:pt>
                <c:pt idx="34">
                  <c:v>3153.75</c:v>
                </c:pt>
                <c:pt idx="35">
                  <c:v>3236.75</c:v>
                </c:pt>
                <c:pt idx="36">
                  <c:v>3311.5</c:v>
                </c:pt>
                <c:pt idx="37">
                  <c:v>3429</c:v>
                </c:pt>
                <c:pt idx="38">
                  <c:v>3492</c:v>
                </c:pt>
                <c:pt idx="39">
                  <c:v>3543.25</c:v>
                </c:pt>
                <c:pt idx="40">
                  <c:v>3638.25</c:v>
                </c:pt>
                <c:pt idx="41">
                  <c:v>3706.75</c:v>
                </c:pt>
                <c:pt idx="42">
                  <c:v>3796.5</c:v>
                </c:pt>
                <c:pt idx="43">
                  <c:v>3843.5</c:v>
                </c:pt>
                <c:pt idx="44">
                  <c:v>3917.75</c:v>
                </c:pt>
                <c:pt idx="45">
                  <c:v>4000</c:v>
                </c:pt>
                <c:pt idx="46">
                  <c:v>4040.75</c:v>
                </c:pt>
                <c:pt idx="47">
                  <c:v>4105.75</c:v>
                </c:pt>
                <c:pt idx="48">
                  <c:v>4194.25</c:v>
                </c:pt>
                <c:pt idx="49">
                  <c:v>4303.5</c:v>
                </c:pt>
                <c:pt idx="50">
                  <c:v>4375.5</c:v>
                </c:pt>
                <c:pt idx="51">
                  <c:v>4504.75</c:v>
                </c:pt>
                <c:pt idx="52">
                  <c:v>4564</c:v>
                </c:pt>
                <c:pt idx="53">
                  <c:v>4706.25</c:v>
                </c:pt>
                <c:pt idx="54">
                  <c:v>4790</c:v>
                </c:pt>
                <c:pt idx="55">
                  <c:v>4933.25</c:v>
                </c:pt>
                <c:pt idx="56">
                  <c:v>5063.25</c:v>
                </c:pt>
                <c:pt idx="57">
                  <c:v>5261.25</c:v>
                </c:pt>
                <c:pt idx="58">
                  <c:v>5413.25</c:v>
                </c:pt>
                <c:pt idx="59">
                  <c:v>5578.25</c:v>
                </c:pt>
                <c:pt idx="60">
                  <c:v>5770</c:v>
                </c:pt>
                <c:pt idx="61">
                  <c:v>5950.75</c:v>
                </c:pt>
                <c:pt idx="62">
                  <c:v>6124</c:v>
                </c:pt>
                <c:pt idx="63">
                  <c:v>6234.75</c:v>
                </c:pt>
                <c:pt idx="64">
                  <c:v>6433.75</c:v>
                </c:pt>
                <c:pt idx="65">
                  <c:v>6620.75</c:v>
                </c:pt>
                <c:pt idx="66">
                  <c:v>6665.25</c:v>
                </c:pt>
                <c:pt idx="67">
                  <c:v>6796.5</c:v>
                </c:pt>
                <c:pt idx="68">
                  <c:v>6912.75</c:v>
                </c:pt>
                <c:pt idx="69">
                  <c:v>6837.5</c:v>
                </c:pt>
                <c:pt idx="70">
                  <c:v>6915.75</c:v>
                </c:pt>
                <c:pt idx="71">
                  <c:v>6964.25</c:v>
                </c:pt>
                <c:pt idx="72">
                  <c:v>6969.25</c:v>
                </c:pt>
                <c:pt idx="73">
                  <c:v>6870.5</c:v>
                </c:pt>
                <c:pt idx="74">
                  <c:v>6913.25</c:v>
                </c:pt>
                <c:pt idx="75">
                  <c:v>6875.75</c:v>
                </c:pt>
                <c:pt idx="76">
                  <c:v>6847.75</c:v>
                </c:pt>
                <c:pt idx="77">
                  <c:v>6831.75</c:v>
                </c:pt>
                <c:pt idx="78">
                  <c:v>6866.5</c:v>
                </c:pt>
                <c:pt idx="79">
                  <c:v>6908.25</c:v>
                </c:pt>
                <c:pt idx="80">
                  <c:v>6956.5</c:v>
                </c:pt>
                <c:pt idx="81">
                  <c:v>6933.25</c:v>
                </c:pt>
                <c:pt idx="82">
                  <c:v>6983.5</c:v>
                </c:pt>
                <c:pt idx="83">
                  <c:v>7077.75</c:v>
                </c:pt>
                <c:pt idx="84">
                  <c:v>7180.75</c:v>
                </c:pt>
                <c:pt idx="85">
                  <c:v>7227.25</c:v>
                </c:pt>
                <c:pt idx="86">
                  <c:v>7236.5</c:v>
                </c:pt>
                <c:pt idx="87">
                  <c:v>7453</c:v>
                </c:pt>
                <c:pt idx="88">
                  <c:v>7386.25</c:v>
                </c:pt>
                <c:pt idx="89">
                  <c:v>7294</c:v>
                </c:pt>
                <c:pt idx="90">
                  <c:v>7218.5</c:v>
                </c:pt>
                <c:pt idx="91">
                  <c:v>7086.25</c:v>
                </c:pt>
                <c:pt idx="92">
                  <c:v>6875</c:v>
                </c:pt>
                <c:pt idx="93">
                  <c:v>6673</c:v>
                </c:pt>
                <c:pt idx="94">
                  <c:v>6494.5</c:v>
                </c:pt>
                <c:pt idx="95">
                  <c:v>6317.25</c:v>
                </c:pt>
                <c:pt idx="96">
                  <c:v>6091.5</c:v>
                </c:pt>
                <c:pt idx="97">
                  <c:v>5884.5</c:v>
                </c:pt>
                <c:pt idx="98">
                  <c:v>5601</c:v>
                </c:pt>
                <c:pt idx="99">
                  <c:v>5402.25</c:v>
                </c:pt>
                <c:pt idx="100">
                  <c:v>5220.25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9139-4B7D-8A4E-E22319EA4395}"/>
            </c:ext>
          </c:extLst>
        </c:ser>
        <c:ser>
          <c:idx val="1"/>
          <c:order val="1"/>
          <c:tx>
            <c:strRef>
              <c:f>'FLUORESCENCJA 08.05'!$BI$4</c:f>
              <c:strCache>
                <c:ptCount val="1"/>
                <c:pt idx="0">
                  <c:v>M 4 °C, 60 min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08.05'!$BF$5:$BF$105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08.05'!$BI$5:$BI$105</c:f>
              <c:numCache>
                <c:formatCode>General</c:formatCode>
                <c:ptCount val="101"/>
                <c:pt idx="0">
                  <c:v>1388</c:v>
                </c:pt>
                <c:pt idx="1">
                  <c:v>1428.5</c:v>
                </c:pt>
                <c:pt idx="2">
                  <c:v>1450.75</c:v>
                </c:pt>
                <c:pt idx="3">
                  <c:v>1504</c:v>
                </c:pt>
                <c:pt idx="4">
                  <c:v>1513.75</c:v>
                </c:pt>
                <c:pt idx="5">
                  <c:v>1546.5</c:v>
                </c:pt>
                <c:pt idx="6">
                  <c:v>1573.5</c:v>
                </c:pt>
                <c:pt idx="7">
                  <c:v>1589.5</c:v>
                </c:pt>
                <c:pt idx="8">
                  <c:v>1629.25</c:v>
                </c:pt>
                <c:pt idx="9">
                  <c:v>1645</c:v>
                </c:pt>
                <c:pt idx="10">
                  <c:v>1682</c:v>
                </c:pt>
                <c:pt idx="11">
                  <c:v>1689.75</c:v>
                </c:pt>
                <c:pt idx="12">
                  <c:v>1703.25</c:v>
                </c:pt>
                <c:pt idx="13">
                  <c:v>1735.75</c:v>
                </c:pt>
                <c:pt idx="14">
                  <c:v>1732.75</c:v>
                </c:pt>
                <c:pt idx="15">
                  <c:v>1734.75</c:v>
                </c:pt>
                <c:pt idx="16">
                  <c:v>1762</c:v>
                </c:pt>
                <c:pt idx="17">
                  <c:v>1812.5</c:v>
                </c:pt>
                <c:pt idx="18">
                  <c:v>1818.75</c:v>
                </c:pt>
                <c:pt idx="19">
                  <c:v>1862</c:v>
                </c:pt>
                <c:pt idx="20">
                  <c:v>1860</c:v>
                </c:pt>
                <c:pt idx="21">
                  <c:v>1898.5</c:v>
                </c:pt>
                <c:pt idx="22">
                  <c:v>1938.75</c:v>
                </c:pt>
                <c:pt idx="23">
                  <c:v>1991.25</c:v>
                </c:pt>
                <c:pt idx="24">
                  <c:v>2004.75</c:v>
                </c:pt>
                <c:pt idx="25">
                  <c:v>2013.25</c:v>
                </c:pt>
                <c:pt idx="26">
                  <c:v>2095.25</c:v>
                </c:pt>
                <c:pt idx="27">
                  <c:v>2147.25</c:v>
                </c:pt>
                <c:pt idx="28">
                  <c:v>2154.75</c:v>
                </c:pt>
                <c:pt idx="29">
                  <c:v>2224</c:v>
                </c:pt>
                <c:pt idx="30">
                  <c:v>2273.25</c:v>
                </c:pt>
                <c:pt idx="31">
                  <c:v>2320.5</c:v>
                </c:pt>
                <c:pt idx="32">
                  <c:v>2372.75</c:v>
                </c:pt>
                <c:pt idx="33">
                  <c:v>2433.5</c:v>
                </c:pt>
                <c:pt idx="34">
                  <c:v>2469</c:v>
                </c:pt>
                <c:pt idx="35">
                  <c:v>2496</c:v>
                </c:pt>
                <c:pt idx="36">
                  <c:v>2576.5</c:v>
                </c:pt>
                <c:pt idx="37">
                  <c:v>2627.5</c:v>
                </c:pt>
                <c:pt idx="38">
                  <c:v>2661.75</c:v>
                </c:pt>
                <c:pt idx="39">
                  <c:v>2726.5</c:v>
                </c:pt>
                <c:pt idx="40">
                  <c:v>2791.75</c:v>
                </c:pt>
                <c:pt idx="41">
                  <c:v>2814</c:v>
                </c:pt>
                <c:pt idx="42">
                  <c:v>2852</c:v>
                </c:pt>
                <c:pt idx="43">
                  <c:v>2910.25</c:v>
                </c:pt>
                <c:pt idx="44">
                  <c:v>2943.25</c:v>
                </c:pt>
                <c:pt idx="45">
                  <c:v>2998.5</c:v>
                </c:pt>
                <c:pt idx="46">
                  <c:v>3050</c:v>
                </c:pt>
                <c:pt idx="47">
                  <c:v>3096.75</c:v>
                </c:pt>
                <c:pt idx="48">
                  <c:v>3145.25</c:v>
                </c:pt>
                <c:pt idx="49">
                  <c:v>3200.75</c:v>
                </c:pt>
                <c:pt idx="50">
                  <c:v>3264.25</c:v>
                </c:pt>
                <c:pt idx="51">
                  <c:v>3332.75</c:v>
                </c:pt>
                <c:pt idx="52">
                  <c:v>3386.25</c:v>
                </c:pt>
                <c:pt idx="53">
                  <c:v>3480.5</c:v>
                </c:pt>
                <c:pt idx="54">
                  <c:v>3576.25</c:v>
                </c:pt>
                <c:pt idx="55">
                  <c:v>3648.25</c:v>
                </c:pt>
                <c:pt idx="56">
                  <c:v>3752.75</c:v>
                </c:pt>
                <c:pt idx="57">
                  <c:v>3882</c:v>
                </c:pt>
                <c:pt idx="58">
                  <c:v>4021.5</c:v>
                </c:pt>
                <c:pt idx="59">
                  <c:v>4117.25</c:v>
                </c:pt>
                <c:pt idx="60">
                  <c:v>4252.5</c:v>
                </c:pt>
                <c:pt idx="61">
                  <c:v>4396.25</c:v>
                </c:pt>
                <c:pt idx="62">
                  <c:v>4539</c:v>
                </c:pt>
                <c:pt idx="63">
                  <c:v>4640</c:v>
                </c:pt>
                <c:pt idx="64">
                  <c:v>4766.25</c:v>
                </c:pt>
                <c:pt idx="65">
                  <c:v>4843.5</c:v>
                </c:pt>
                <c:pt idx="66">
                  <c:v>4987.5</c:v>
                </c:pt>
                <c:pt idx="67">
                  <c:v>5097.75</c:v>
                </c:pt>
                <c:pt idx="68">
                  <c:v>5105.25</c:v>
                </c:pt>
                <c:pt idx="69">
                  <c:v>5195.25</c:v>
                </c:pt>
                <c:pt idx="70">
                  <c:v>5174.5</c:v>
                </c:pt>
                <c:pt idx="71">
                  <c:v>5224.5</c:v>
                </c:pt>
                <c:pt idx="72">
                  <c:v>5252.75</c:v>
                </c:pt>
                <c:pt idx="73">
                  <c:v>5230.5</c:v>
                </c:pt>
                <c:pt idx="74">
                  <c:v>5208</c:v>
                </c:pt>
                <c:pt idx="75">
                  <c:v>5231.75</c:v>
                </c:pt>
                <c:pt idx="76">
                  <c:v>5288</c:v>
                </c:pt>
                <c:pt idx="77">
                  <c:v>5252</c:v>
                </c:pt>
                <c:pt idx="78">
                  <c:v>5338.75</c:v>
                </c:pt>
                <c:pt idx="79">
                  <c:v>5390</c:v>
                </c:pt>
                <c:pt idx="80">
                  <c:v>5443.25</c:v>
                </c:pt>
                <c:pt idx="81">
                  <c:v>5544.75</c:v>
                </c:pt>
                <c:pt idx="82">
                  <c:v>5616</c:v>
                </c:pt>
                <c:pt idx="83">
                  <c:v>5774.25</c:v>
                </c:pt>
                <c:pt idx="84">
                  <c:v>5922.5</c:v>
                </c:pt>
                <c:pt idx="85">
                  <c:v>5950.25</c:v>
                </c:pt>
                <c:pt idx="86">
                  <c:v>6103</c:v>
                </c:pt>
                <c:pt idx="87">
                  <c:v>6085</c:v>
                </c:pt>
                <c:pt idx="88">
                  <c:v>6073</c:v>
                </c:pt>
                <c:pt idx="89">
                  <c:v>5986</c:v>
                </c:pt>
                <c:pt idx="90">
                  <c:v>5887.25</c:v>
                </c:pt>
                <c:pt idx="91">
                  <c:v>5782.5</c:v>
                </c:pt>
                <c:pt idx="92">
                  <c:v>5601.75</c:v>
                </c:pt>
                <c:pt idx="93">
                  <c:v>5386.75</c:v>
                </c:pt>
                <c:pt idx="94">
                  <c:v>5176.5</c:v>
                </c:pt>
                <c:pt idx="95">
                  <c:v>4951.25</c:v>
                </c:pt>
                <c:pt idx="96">
                  <c:v>4792.5</c:v>
                </c:pt>
                <c:pt idx="97">
                  <c:v>4582.75</c:v>
                </c:pt>
                <c:pt idx="98">
                  <c:v>4291.5</c:v>
                </c:pt>
                <c:pt idx="99">
                  <c:v>4151.5</c:v>
                </c:pt>
                <c:pt idx="100">
                  <c:v>3969.25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9139-4B7D-8A4E-E22319EA4395}"/>
            </c:ext>
          </c:extLst>
        </c:ser>
        <c:ser>
          <c:idx val="2"/>
          <c:order val="2"/>
          <c:tx>
            <c:strRef>
              <c:f>'FLUORESCENCJA 08.05'!$BK$4</c:f>
              <c:strCache>
                <c:ptCount val="1"/>
                <c:pt idx="0">
                  <c:v>M 100 °C, 10 min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08.05'!$BF$5:$BF$105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08.05'!$BK$5:$BK$105</c:f>
              <c:numCache>
                <c:formatCode>General</c:formatCode>
                <c:ptCount val="101"/>
                <c:pt idx="0">
                  <c:v>2533.75</c:v>
                </c:pt>
                <c:pt idx="1">
                  <c:v>2572.25</c:v>
                </c:pt>
                <c:pt idx="2">
                  <c:v>2614.25</c:v>
                </c:pt>
                <c:pt idx="3">
                  <c:v>2704.75</c:v>
                </c:pt>
                <c:pt idx="4">
                  <c:v>2720</c:v>
                </c:pt>
                <c:pt idx="5">
                  <c:v>2765</c:v>
                </c:pt>
                <c:pt idx="6">
                  <c:v>2825.25</c:v>
                </c:pt>
                <c:pt idx="7">
                  <c:v>2834</c:v>
                </c:pt>
                <c:pt idx="8">
                  <c:v>2841.75</c:v>
                </c:pt>
                <c:pt idx="9">
                  <c:v>2893</c:v>
                </c:pt>
                <c:pt idx="10">
                  <c:v>2880.25</c:v>
                </c:pt>
                <c:pt idx="11">
                  <c:v>2897.75</c:v>
                </c:pt>
                <c:pt idx="12">
                  <c:v>2885.5</c:v>
                </c:pt>
                <c:pt idx="13">
                  <c:v>2866.75</c:v>
                </c:pt>
                <c:pt idx="14">
                  <c:v>2853.25</c:v>
                </c:pt>
                <c:pt idx="15">
                  <c:v>2862.25</c:v>
                </c:pt>
                <c:pt idx="16">
                  <c:v>2832.75</c:v>
                </c:pt>
                <c:pt idx="17">
                  <c:v>2816</c:v>
                </c:pt>
                <c:pt idx="18">
                  <c:v>2790.25</c:v>
                </c:pt>
                <c:pt idx="19">
                  <c:v>2765.5</c:v>
                </c:pt>
                <c:pt idx="20">
                  <c:v>2741.5</c:v>
                </c:pt>
                <c:pt idx="21">
                  <c:v>2690.75</c:v>
                </c:pt>
                <c:pt idx="22">
                  <c:v>2709.5</c:v>
                </c:pt>
                <c:pt idx="23">
                  <c:v>2645.5</c:v>
                </c:pt>
                <c:pt idx="24">
                  <c:v>2637.5</c:v>
                </c:pt>
                <c:pt idx="25">
                  <c:v>2581.5</c:v>
                </c:pt>
                <c:pt idx="26">
                  <c:v>2577</c:v>
                </c:pt>
                <c:pt idx="27">
                  <c:v>2581</c:v>
                </c:pt>
                <c:pt idx="28">
                  <c:v>2548.75</c:v>
                </c:pt>
                <c:pt idx="29">
                  <c:v>2525.25</c:v>
                </c:pt>
                <c:pt idx="30">
                  <c:v>2494.75</c:v>
                </c:pt>
                <c:pt idx="31">
                  <c:v>2523.25</c:v>
                </c:pt>
                <c:pt idx="32">
                  <c:v>2510</c:v>
                </c:pt>
                <c:pt idx="33">
                  <c:v>2485.75</c:v>
                </c:pt>
                <c:pt idx="34">
                  <c:v>2507.5</c:v>
                </c:pt>
                <c:pt idx="35">
                  <c:v>2482.75</c:v>
                </c:pt>
                <c:pt idx="36">
                  <c:v>2437.25</c:v>
                </c:pt>
                <c:pt idx="37">
                  <c:v>2452</c:v>
                </c:pt>
                <c:pt idx="38">
                  <c:v>2455.25</c:v>
                </c:pt>
                <c:pt idx="39">
                  <c:v>2446.25</c:v>
                </c:pt>
                <c:pt idx="40">
                  <c:v>2459.75</c:v>
                </c:pt>
                <c:pt idx="41">
                  <c:v>2457.75</c:v>
                </c:pt>
                <c:pt idx="42">
                  <c:v>2480</c:v>
                </c:pt>
                <c:pt idx="43">
                  <c:v>2514.5</c:v>
                </c:pt>
                <c:pt idx="44">
                  <c:v>2534.25</c:v>
                </c:pt>
                <c:pt idx="45">
                  <c:v>2515.5</c:v>
                </c:pt>
                <c:pt idx="46">
                  <c:v>2545.75</c:v>
                </c:pt>
                <c:pt idx="47">
                  <c:v>2602</c:v>
                </c:pt>
                <c:pt idx="48">
                  <c:v>2636.25</c:v>
                </c:pt>
                <c:pt idx="49">
                  <c:v>2703.25</c:v>
                </c:pt>
                <c:pt idx="50">
                  <c:v>2739.5</c:v>
                </c:pt>
                <c:pt idx="51">
                  <c:v>2821.75</c:v>
                </c:pt>
                <c:pt idx="52">
                  <c:v>2928.75</c:v>
                </c:pt>
                <c:pt idx="53">
                  <c:v>2992</c:v>
                </c:pt>
                <c:pt idx="54">
                  <c:v>3131</c:v>
                </c:pt>
                <c:pt idx="55">
                  <c:v>3219.5</c:v>
                </c:pt>
                <c:pt idx="56">
                  <c:v>3374.75</c:v>
                </c:pt>
                <c:pt idx="57">
                  <c:v>3503</c:v>
                </c:pt>
                <c:pt idx="58">
                  <c:v>3662.75</c:v>
                </c:pt>
                <c:pt idx="59">
                  <c:v>3848.5</c:v>
                </c:pt>
                <c:pt idx="60">
                  <c:v>4072.5</c:v>
                </c:pt>
                <c:pt idx="61">
                  <c:v>4222.25</c:v>
                </c:pt>
                <c:pt idx="62">
                  <c:v>4483</c:v>
                </c:pt>
                <c:pt idx="63">
                  <c:v>4695.25</c:v>
                </c:pt>
                <c:pt idx="64">
                  <c:v>4820.5</c:v>
                </c:pt>
                <c:pt idx="65">
                  <c:v>5042.5</c:v>
                </c:pt>
                <c:pt idx="66">
                  <c:v>5137.5</c:v>
                </c:pt>
                <c:pt idx="67">
                  <c:v>5258.25</c:v>
                </c:pt>
                <c:pt idx="68">
                  <c:v>5373.75</c:v>
                </c:pt>
                <c:pt idx="69">
                  <c:v>5358.25</c:v>
                </c:pt>
                <c:pt idx="70">
                  <c:v>5380</c:v>
                </c:pt>
                <c:pt idx="71">
                  <c:v>5342.5</c:v>
                </c:pt>
                <c:pt idx="72">
                  <c:v>5280</c:v>
                </c:pt>
                <c:pt idx="73">
                  <c:v>5223.5</c:v>
                </c:pt>
                <c:pt idx="74">
                  <c:v>5186</c:v>
                </c:pt>
                <c:pt idx="75">
                  <c:v>5032.5</c:v>
                </c:pt>
                <c:pt idx="76">
                  <c:v>5009.75</c:v>
                </c:pt>
                <c:pt idx="77">
                  <c:v>4913.5</c:v>
                </c:pt>
                <c:pt idx="78">
                  <c:v>4994.5</c:v>
                </c:pt>
                <c:pt idx="79">
                  <c:v>4914.5</c:v>
                </c:pt>
                <c:pt idx="80">
                  <c:v>4960.75</c:v>
                </c:pt>
                <c:pt idx="81">
                  <c:v>4977.5</c:v>
                </c:pt>
                <c:pt idx="82">
                  <c:v>5009.25</c:v>
                </c:pt>
                <c:pt idx="83">
                  <c:v>5130.5</c:v>
                </c:pt>
                <c:pt idx="84">
                  <c:v>5220.25</c:v>
                </c:pt>
                <c:pt idx="85">
                  <c:v>5219.75</c:v>
                </c:pt>
                <c:pt idx="86">
                  <c:v>5331.25</c:v>
                </c:pt>
                <c:pt idx="87">
                  <c:v>5307.5</c:v>
                </c:pt>
                <c:pt idx="88">
                  <c:v>5235</c:v>
                </c:pt>
                <c:pt idx="89">
                  <c:v>5165.25</c:v>
                </c:pt>
                <c:pt idx="90">
                  <c:v>5077.75</c:v>
                </c:pt>
                <c:pt idx="91">
                  <c:v>4905.5</c:v>
                </c:pt>
                <c:pt idx="92">
                  <c:v>4704.25</c:v>
                </c:pt>
                <c:pt idx="93">
                  <c:v>4466.75</c:v>
                </c:pt>
                <c:pt idx="94">
                  <c:v>4283.75</c:v>
                </c:pt>
                <c:pt idx="95">
                  <c:v>4085</c:v>
                </c:pt>
                <c:pt idx="96">
                  <c:v>3900.25</c:v>
                </c:pt>
                <c:pt idx="97">
                  <c:v>3686</c:v>
                </c:pt>
                <c:pt idx="98">
                  <c:v>3500.75</c:v>
                </c:pt>
                <c:pt idx="99">
                  <c:v>3371.25</c:v>
                </c:pt>
                <c:pt idx="100">
                  <c:v>3252.25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9139-4B7D-8A4E-E22319EA4395}"/>
            </c:ext>
          </c:extLst>
        </c:ser>
        <c:ser>
          <c:idx val="3"/>
          <c:order val="3"/>
          <c:tx>
            <c:strRef>
              <c:f>'FLUORESCENCJA 08.05'!$BM$4</c:f>
              <c:strCache>
                <c:ptCount val="1"/>
                <c:pt idx="0">
                  <c:v>M 100 °C, 20 min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08.05'!$BF$5:$BF$105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08.05'!$BM$5:$BM$105</c:f>
              <c:numCache>
                <c:formatCode>General</c:formatCode>
                <c:ptCount val="101"/>
                <c:pt idx="0">
                  <c:v>2879.5</c:v>
                </c:pt>
                <c:pt idx="1">
                  <c:v>2980.25</c:v>
                </c:pt>
                <c:pt idx="2">
                  <c:v>3035</c:v>
                </c:pt>
                <c:pt idx="3">
                  <c:v>3114.75</c:v>
                </c:pt>
                <c:pt idx="4">
                  <c:v>3186.25</c:v>
                </c:pt>
                <c:pt idx="5">
                  <c:v>3209</c:v>
                </c:pt>
                <c:pt idx="6">
                  <c:v>3276.5</c:v>
                </c:pt>
                <c:pt idx="7">
                  <c:v>3308.25</c:v>
                </c:pt>
                <c:pt idx="8">
                  <c:v>3327.5</c:v>
                </c:pt>
                <c:pt idx="9">
                  <c:v>3344.5</c:v>
                </c:pt>
                <c:pt idx="10">
                  <c:v>3378</c:v>
                </c:pt>
                <c:pt idx="11">
                  <c:v>3391.5</c:v>
                </c:pt>
                <c:pt idx="12">
                  <c:v>3373.5</c:v>
                </c:pt>
                <c:pt idx="13">
                  <c:v>3388.5</c:v>
                </c:pt>
                <c:pt idx="14">
                  <c:v>3319.5</c:v>
                </c:pt>
                <c:pt idx="15">
                  <c:v>3340</c:v>
                </c:pt>
                <c:pt idx="16">
                  <c:v>3302.5</c:v>
                </c:pt>
                <c:pt idx="17">
                  <c:v>3284.5</c:v>
                </c:pt>
                <c:pt idx="18">
                  <c:v>3246.75</c:v>
                </c:pt>
                <c:pt idx="19">
                  <c:v>3210.75</c:v>
                </c:pt>
                <c:pt idx="20">
                  <c:v>3170.75</c:v>
                </c:pt>
                <c:pt idx="21">
                  <c:v>3129</c:v>
                </c:pt>
                <c:pt idx="22">
                  <c:v>3115</c:v>
                </c:pt>
                <c:pt idx="23">
                  <c:v>3062.25</c:v>
                </c:pt>
                <c:pt idx="24">
                  <c:v>3022</c:v>
                </c:pt>
                <c:pt idx="25">
                  <c:v>2957.25</c:v>
                </c:pt>
                <c:pt idx="26">
                  <c:v>2942.5</c:v>
                </c:pt>
                <c:pt idx="27">
                  <c:v>2885.25</c:v>
                </c:pt>
                <c:pt idx="28">
                  <c:v>2863.5</c:v>
                </c:pt>
                <c:pt idx="29">
                  <c:v>2858</c:v>
                </c:pt>
                <c:pt idx="30">
                  <c:v>2828.5</c:v>
                </c:pt>
                <c:pt idx="31">
                  <c:v>2780.75</c:v>
                </c:pt>
                <c:pt idx="32">
                  <c:v>2762.5</c:v>
                </c:pt>
                <c:pt idx="33">
                  <c:v>2730</c:v>
                </c:pt>
                <c:pt idx="34">
                  <c:v>2735.25</c:v>
                </c:pt>
                <c:pt idx="35">
                  <c:v>2709.25</c:v>
                </c:pt>
                <c:pt idx="36">
                  <c:v>2685.5</c:v>
                </c:pt>
                <c:pt idx="37">
                  <c:v>2672.75</c:v>
                </c:pt>
                <c:pt idx="38">
                  <c:v>2657.75</c:v>
                </c:pt>
                <c:pt idx="39">
                  <c:v>2628.25</c:v>
                </c:pt>
                <c:pt idx="40">
                  <c:v>2631.25</c:v>
                </c:pt>
                <c:pt idx="41">
                  <c:v>2635.5</c:v>
                </c:pt>
                <c:pt idx="42">
                  <c:v>2616.25</c:v>
                </c:pt>
                <c:pt idx="43">
                  <c:v>2622.75</c:v>
                </c:pt>
                <c:pt idx="44">
                  <c:v>2642.5</c:v>
                </c:pt>
                <c:pt idx="45">
                  <c:v>2644.25</c:v>
                </c:pt>
                <c:pt idx="46">
                  <c:v>2636.5</c:v>
                </c:pt>
                <c:pt idx="47">
                  <c:v>2647</c:v>
                </c:pt>
                <c:pt idx="48">
                  <c:v>2708</c:v>
                </c:pt>
                <c:pt idx="49">
                  <c:v>2730.75</c:v>
                </c:pt>
                <c:pt idx="50">
                  <c:v>2761</c:v>
                </c:pt>
                <c:pt idx="51">
                  <c:v>2826.25</c:v>
                </c:pt>
                <c:pt idx="52">
                  <c:v>2861</c:v>
                </c:pt>
                <c:pt idx="53">
                  <c:v>2947.25</c:v>
                </c:pt>
                <c:pt idx="54">
                  <c:v>3023.25</c:v>
                </c:pt>
                <c:pt idx="55">
                  <c:v>3135</c:v>
                </c:pt>
                <c:pt idx="56">
                  <c:v>3207.75</c:v>
                </c:pt>
                <c:pt idx="57">
                  <c:v>3309.75</c:v>
                </c:pt>
                <c:pt idx="58">
                  <c:v>3509</c:v>
                </c:pt>
                <c:pt idx="59">
                  <c:v>3665.5</c:v>
                </c:pt>
                <c:pt idx="60">
                  <c:v>3855</c:v>
                </c:pt>
                <c:pt idx="61">
                  <c:v>4039.5</c:v>
                </c:pt>
                <c:pt idx="62">
                  <c:v>4209.75</c:v>
                </c:pt>
                <c:pt idx="63">
                  <c:v>4428.25</c:v>
                </c:pt>
                <c:pt idx="64">
                  <c:v>4600.25</c:v>
                </c:pt>
                <c:pt idx="65">
                  <c:v>4726</c:v>
                </c:pt>
                <c:pt idx="66">
                  <c:v>4890.5</c:v>
                </c:pt>
                <c:pt idx="67">
                  <c:v>5006.5</c:v>
                </c:pt>
                <c:pt idx="68">
                  <c:v>5014.75</c:v>
                </c:pt>
                <c:pt idx="69">
                  <c:v>5083.25</c:v>
                </c:pt>
                <c:pt idx="70">
                  <c:v>5016</c:v>
                </c:pt>
                <c:pt idx="71">
                  <c:v>5010.75</c:v>
                </c:pt>
                <c:pt idx="72">
                  <c:v>4924.75</c:v>
                </c:pt>
                <c:pt idx="73">
                  <c:v>4836.25</c:v>
                </c:pt>
                <c:pt idx="74">
                  <c:v>4707</c:v>
                </c:pt>
                <c:pt idx="75">
                  <c:v>4612.25</c:v>
                </c:pt>
                <c:pt idx="76">
                  <c:v>4501.5</c:v>
                </c:pt>
                <c:pt idx="77">
                  <c:v>4417</c:v>
                </c:pt>
                <c:pt idx="78">
                  <c:v>4333.5</c:v>
                </c:pt>
                <c:pt idx="79">
                  <c:v>4308.75</c:v>
                </c:pt>
                <c:pt idx="80">
                  <c:v>4288</c:v>
                </c:pt>
                <c:pt idx="81">
                  <c:v>4248</c:v>
                </c:pt>
                <c:pt idx="82">
                  <c:v>4282.75</c:v>
                </c:pt>
                <c:pt idx="83">
                  <c:v>4313.5</c:v>
                </c:pt>
                <c:pt idx="84">
                  <c:v>4334</c:v>
                </c:pt>
                <c:pt idx="85">
                  <c:v>4413.75</c:v>
                </c:pt>
                <c:pt idx="86">
                  <c:v>4417.5</c:v>
                </c:pt>
                <c:pt idx="87">
                  <c:v>4404.75</c:v>
                </c:pt>
                <c:pt idx="88">
                  <c:v>4351</c:v>
                </c:pt>
                <c:pt idx="89">
                  <c:v>4337.5</c:v>
                </c:pt>
                <c:pt idx="90">
                  <c:v>4191</c:v>
                </c:pt>
                <c:pt idx="91">
                  <c:v>4053</c:v>
                </c:pt>
                <c:pt idx="92">
                  <c:v>3957.75</c:v>
                </c:pt>
                <c:pt idx="93">
                  <c:v>3791.25</c:v>
                </c:pt>
                <c:pt idx="94">
                  <c:v>3604.5</c:v>
                </c:pt>
                <c:pt idx="95">
                  <c:v>3502.75</c:v>
                </c:pt>
                <c:pt idx="96">
                  <c:v>3298.25</c:v>
                </c:pt>
                <c:pt idx="97">
                  <c:v>3129</c:v>
                </c:pt>
                <c:pt idx="98">
                  <c:v>2971.5</c:v>
                </c:pt>
                <c:pt idx="99">
                  <c:v>2900.5</c:v>
                </c:pt>
                <c:pt idx="100">
                  <c:v>2781.25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9139-4B7D-8A4E-E22319EA4395}"/>
            </c:ext>
          </c:extLst>
        </c:ser>
        <c:ser>
          <c:idx val="4"/>
          <c:order val="4"/>
          <c:tx>
            <c:strRef>
              <c:f>'FLUORESCENCJA 08.05'!$BO$4</c:f>
              <c:strCache>
                <c:ptCount val="1"/>
                <c:pt idx="0">
                  <c:v>M 100 °C, 30 min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08.05'!$BF$5:$BF$105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08.05'!$BO$5:$BO$105</c:f>
              <c:numCache>
                <c:formatCode>General</c:formatCode>
                <c:ptCount val="101"/>
                <c:pt idx="0">
                  <c:v>3548</c:v>
                </c:pt>
                <c:pt idx="1">
                  <c:v>3619.25</c:v>
                </c:pt>
                <c:pt idx="2">
                  <c:v>3729.5</c:v>
                </c:pt>
                <c:pt idx="3">
                  <c:v>3816.25</c:v>
                </c:pt>
                <c:pt idx="4">
                  <c:v>3876.25</c:v>
                </c:pt>
                <c:pt idx="5">
                  <c:v>3937.25</c:v>
                </c:pt>
                <c:pt idx="6">
                  <c:v>3994.25</c:v>
                </c:pt>
                <c:pt idx="7">
                  <c:v>4035.75</c:v>
                </c:pt>
                <c:pt idx="8">
                  <c:v>4060.25</c:v>
                </c:pt>
                <c:pt idx="9">
                  <c:v>4103.25</c:v>
                </c:pt>
                <c:pt idx="10">
                  <c:v>4144.25</c:v>
                </c:pt>
                <c:pt idx="11">
                  <c:v>4166.5</c:v>
                </c:pt>
                <c:pt idx="12">
                  <c:v>4122</c:v>
                </c:pt>
                <c:pt idx="13">
                  <c:v>4117</c:v>
                </c:pt>
                <c:pt idx="14">
                  <c:v>4098.75</c:v>
                </c:pt>
                <c:pt idx="15">
                  <c:v>4043.5</c:v>
                </c:pt>
                <c:pt idx="16">
                  <c:v>4063.25</c:v>
                </c:pt>
                <c:pt idx="17">
                  <c:v>4006.75</c:v>
                </c:pt>
                <c:pt idx="18">
                  <c:v>3953.75</c:v>
                </c:pt>
                <c:pt idx="19">
                  <c:v>3922.75</c:v>
                </c:pt>
                <c:pt idx="20">
                  <c:v>3900.5</c:v>
                </c:pt>
                <c:pt idx="21">
                  <c:v>3838</c:v>
                </c:pt>
                <c:pt idx="22">
                  <c:v>3784.25</c:v>
                </c:pt>
                <c:pt idx="23">
                  <c:v>3750.75</c:v>
                </c:pt>
                <c:pt idx="24">
                  <c:v>3715.25</c:v>
                </c:pt>
                <c:pt idx="25">
                  <c:v>3614.5</c:v>
                </c:pt>
                <c:pt idx="26">
                  <c:v>3607.25</c:v>
                </c:pt>
                <c:pt idx="27">
                  <c:v>3563.25</c:v>
                </c:pt>
                <c:pt idx="28">
                  <c:v>3500.25</c:v>
                </c:pt>
                <c:pt idx="29">
                  <c:v>3461.75</c:v>
                </c:pt>
                <c:pt idx="30">
                  <c:v>3463.25</c:v>
                </c:pt>
                <c:pt idx="31">
                  <c:v>3426.5</c:v>
                </c:pt>
                <c:pt idx="32">
                  <c:v>3400.5</c:v>
                </c:pt>
                <c:pt idx="33">
                  <c:v>3401.5</c:v>
                </c:pt>
                <c:pt idx="34">
                  <c:v>3335.75</c:v>
                </c:pt>
                <c:pt idx="35">
                  <c:v>3300.5</c:v>
                </c:pt>
                <c:pt idx="36">
                  <c:v>3253</c:v>
                </c:pt>
                <c:pt idx="37">
                  <c:v>3248.75</c:v>
                </c:pt>
                <c:pt idx="38">
                  <c:v>3209.75</c:v>
                </c:pt>
                <c:pt idx="39">
                  <c:v>3232</c:v>
                </c:pt>
                <c:pt idx="40">
                  <c:v>3205.5</c:v>
                </c:pt>
                <c:pt idx="41">
                  <c:v>3154</c:v>
                </c:pt>
                <c:pt idx="42">
                  <c:v>3159</c:v>
                </c:pt>
                <c:pt idx="43">
                  <c:v>3166.25</c:v>
                </c:pt>
                <c:pt idx="44">
                  <c:v>3160.5</c:v>
                </c:pt>
                <c:pt idx="45">
                  <c:v>3154.25</c:v>
                </c:pt>
                <c:pt idx="46">
                  <c:v>3162.5</c:v>
                </c:pt>
                <c:pt idx="47">
                  <c:v>3162</c:v>
                </c:pt>
                <c:pt idx="48">
                  <c:v>3176</c:v>
                </c:pt>
                <c:pt idx="49">
                  <c:v>3195.5</c:v>
                </c:pt>
                <c:pt idx="50">
                  <c:v>3254.25</c:v>
                </c:pt>
                <c:pt idx="51">
                  <c:v>3257.25</c:v>
                </c:pt>
                <c:pt idx="52">
                  <c:v>3295.5</c:v>
                </c:pt>
                <c:pt idx="53">
                  <c:v>3362.25</c:v>
                </c:pt>
                <c:pt idx="54">
                  <c:v>3397.75</c:v>
                </c:pt>
                <c:pt idx="55">
                  <c:v>3495.75</c:v>
                </c:pt>
                <c:pt idx="56">
                  <c:v>3616.5</c:v>
                </c:pt>
                <c:pt idx="57">
                  <c:v>3657.25</c:v>
                </c:pt>
                <c:pt idx="58">
                  <c:v>3812.5</c:v>
                </c:pt>
                <c:pt idx="59">
                  <c:v>3955.5</c:v>
                </c:pt>
                <c:pt idx="60">
                  <c:v>4089.75</c:v>
                </c:pt>
                <c:pt idx="61">
                  <c:v>4285.5</c:v>
                </c:pt>
                <c:pt idx="62">
                  <c:v>4437.5</c:v>
                </c:pt>
                <c:pt idx="63">
                  <c:v>4590.25</c:v>
                </c:pt>
                <c:pt idx="64">
                  <c:v>4752.75</c:v>
                </c:pt>
                <c:pt idx="65">
                  <c:v>4914</c:v>
                </c:pt>
                <c:pt idx="66">
                  <c:v>5000.5</c:v>
                </c:pt>
                <c:pt idx="67">
                  <c:v>5059</c:v>
                </c:pt>
                <c:pt idx="68">
                  <c:v>5103.75</c:v>
                </c:pt>
                <c:pt idx="69">
                  <c:v>5076.75</c:v>
                </c:pt>
                <c:pt idx="70">
                  <c:v>5046.75</c:v>
                </c:pt>
                <c:pt idx="71">
                  <c:v>5008</c:v>
                </c:pt>
                <c:pt idx="72">
                  <c:v>4915</c:v>
                </c:pt>
                <c:pt idx="73">
                  <c:v>4843.5</c:v>
                </c:pt>
                <c:pt idx="74">
                  <c:v>4758</c:v>
                </c:pt>
                <c:pt idx="75">
                  <c:v>4625.75</c:v>
                </c:pt>
                <c:pt idx="76">
                  <c:v>4535.75</c:v>
                </c:pt>
                <c:pt idx="77">
                  <c:v>4426</c:v>
                </c:pt>
                <c:pt idx="78">
                  <c:v>4383</c:v>
                </c:pt>
                <c:pt idx="79">
                  <c:v>4331</c:v>
                </c:pt>
                <c:pt idx="80">
                  <c:v>4332.5</c:v>
                </c:pt>
                <c:pt idx="81">
                  <c:v>4282.75</c:v>
                </c:pt>
                <c:pt idx="82">
                  <c:v>4329</c:v>
                </c:pt>
                <c:pt idx="83">
                  <c:v>4366.75</c:v>
                </c:pt>
                <c:pt idx="84">
                  <c:v>4393</c:v>
                </c:pt>
                <c:pt idx="85">
                  <c:v>4426.25</c:v>
                </c:pt>
                <c:pt idx="86">
                  <c:v>4387.5</c:v>
                </c:pt>
                <c:pt idx="87">
                  <c:v>4336</c:v>
                </c:pt>
                <c:pt idx="88">
                  <c:v>4311.5</c:v>
                </c:pt>
                <c:pt idx="89">
                  <c:v>4323.5</c:v>
                </c:pt>
                <c:pt idx="90">
                  <c:v>4157.75</c:v>
                </c:pt>
                <c:pt idx="91">
                  <c:v>4082</c:v>
                </c:pt>
                <c:pt idx="92">
                  <c:v>3902.25</c:v>
                </c:pt>
                <c:pt idx="93">
                  <c:v>3727</c:v>
                </c:pt>
                <c:pt idx="94">
                  <c:v>3551.25</c:v>
                </c:pt>
                <c:pt idx="95">
                  <c:v>3411.25</c:v>
                </c:pt>
                <c:pt idx="96">
                  <c:v>3222.5</c:v>
                </c:pt>
                <c:pt idx="97">
                  <c:v>3081.75</c:v>
                </c:pt>
                <c:pt idx="98">
                  <c:v>2912.25</c:v>
                </c:pt>
                <c:pt idx="99">
                  <c:v>2827</c:v>
                </c:pt>
                <c:pt idx="100">
                  <c:v>2759.75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9139-4B7D-8A4E-E22319EA4395}"/>
            </c:ext>
          </c:extLst>
        </c:ser>
        <c:ser>
          <c:idx val="5"/>
          <c:order val="5"/>
          <c:tx>
            <c:strRef>
              <c:f>'FLUORESCENCJA 08.05'!$BQ$4</c:f>
              <c:strCache>
                <c:ptCount val="1"/>
                <c:pt idx="0">
                  <c:v>M 100 °C, 45 min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08.05'!$BF$5:$BF$105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08.05'!$BQ$5:$BQ$105</c:f>
              <c:numCache>
                <c:formatCode>General</c:formatCode>
                <c:ptCount val="101"/>
                <c:pt idx="0">
                  <c:v>4320.75</c:v>
                </c:pt>
                <c:pt idx="1">
                  <c:v>4438.25</c:v>
                </c:pt>
                <c:pt idx="2">
                  <c:v>4557</c:v>
                </c:pt>
                <c:pt idx="3">
                  <c:v>4705.25</c:v>
                </c:pt>
                <c:pt idx="4">
                  <c:v>4768</c:v>
                </c:pt>
                <c:pt idx="5">
                  <c:v>4890</c:v>
                </c:pt>
                <c:pt idx="6">
                  <c:v>4961.5</c:v>
                </c:pt>
                <c:pt idx="7">
                  <c:v>5029</c:v>
                </c:pt>
                <c:pt idx="8">
                  <c:v>5091</c:v>
                </c:pt>
                <c:pt idx="9">
                  <c:v>5090.5</c:v>
                </c:pt>
                <c:pt idx="10">
                  <c:v>5147.25</c:v>
                </c:pt>
                <c:pt idx="11">
                  <c:v>5175.5</c:v>
                </c:pt>
                <c:pt idx="12">
                  <c:v>5155.75</c:v>
                </c:pt>
                <c:pt idx="13">
                  <c:v>5171.25</c:v>
                </c:pt>
                <c:pt idx="14">
                  <c:v>5116.5</c:v>
                </c:pt>
                <c:pt idx="15">
                  <c:v>5117</c:v>
                </c:pt>
                <c:pt idx="16">
                  <c:v>5065.75</c:v>
                </c:pt>
                <c:pt idx="17">
                  <c:v>5062.5</c:v>
                </c:pt>
                <c:pt idx="18">
                  <c:v>4957</c:v>
                </c:pt>
                <c:pt idx="19">
                  <c:v>4898</c:v>
                </c:pt>
                <c:pt idx="20">
                  <c:v>4873.25</c:v>
                </c:pt>
                <c:pt idx="21">
                  <c:v>4783.5</c:v>
                </c:pt>
                <c:pt idx="22">
                  <c:v>4728.25</c:v>
                </c:pt>
                <c:pt idx="23">
                  <c:v>4654.5</c:v>
                </c:pt>
                <c:pt idx="24">
                  <c:v>4601</c:v>
                </c:pt>
                <c:pt idx="25">
                  <c:v>4506</c:v>
                </c:pt>
                <c:pt idx="26">
                  <c:v>4464.25</c:v>
                </c:pt>
                <c:pt idx="27">
                  <c:v>4392</c:v>
                </c:pt>
                <c:pt idx="28">
                  <c:v>4324.25</c:v>
                </c:pt>
                <c:pt idx="29">
                  <c:v>4296.75</c:v>
                </c:pt>
                <c:pt idx="30">
                  <c:v>4208.5</c:v>
                </c:pt>
                <c:pt idx="31">
                  <c:v>4200.25</c:v>
                </c:pt>
                <c:pt idx="32">
                  <c:v>4163</c:v>
                </c:pt>
                <c:pt idx="33">
                  <c:v>4095.5</c:v>
                </c:pt>
                <c:pt idx="34">
                  <c:v>4026.75</c:v>
                </c:pt>
                <c:pt idx="35">
                  <c:v>4024.75</c:v>
                </c:pt>
                <c:pt idx="36">
                  <c:v>3972.25</c:v>
                </c:pt>
                <c:pt idx="37">
                  <c:v>3917.75</c:v>
                </c:pt>
                <c:pt idx="38">
                  <c:v>3893.25</c:v>
                </c:pt>
                <c:pt idx="39">
                  <c:v>3810.5</c:v>
                </c:pt>
                <c:pt idx="40">
                  <c:v>3772.75</c:v>
                </c:pt>
                <c:pt idx="41">
                  <c:v>3751.75</c:v>
                </c:pt>
                <c:pt idx="42">
                  <c:v>3718</c:v>
                </c:pt>
                <c:pt idx="43">
                  <c:v>3647.25</c:v>
                </c:pt>
                <c:pt idx="44">
                  <c:v>3642.5</c:v>
                </c:pt>
                <c:pt idx="45">
                  <c:v>3605</c:v>
                </c:pt>
                <c:pt idx="46">
                  <c:v>3590.75</c:v>
                </c:pt>
                <c:pt idx="47">
                  <c:v>3532.25</c:v>
                </c:pt>
                <c:pt idx="48">
                  <c:v>3515</c:v>
                </c:pt>
                <c:pt idx="49">
                  <c:v>3521.5</c:v>
                </c:pt>
                <c:pt idx="50">
                  <c:v>3487.5</c:v>
                </c:pt>
                <c:pt idx="51">
                  <c:v>3555.25</c:v>
                </c:pt>
                <c:pt idx="52">
                  <c:v>3511.5</c:v>
                </c:pt>
                <c:pt idx="53">
                  <c:v>3500.5</c:v>
                </c:pt>
                <c:pt idx="54">
                  <c:v>3538.25</c:v>
                </c:pt>
                <c:pt idx="55">
                  <c:v>3574.25</c:v>
                </c:pt>
                <c:pt idx="56">
                  <c:v>3581.25</c:v>
                </c:pt>
                <c:pt idx="57">
                  <c:v>3615.5</c:v>
                </c:pt>
                <c:pt idx="58">
                  <c:v>3689.75</c:v>
                </c:pt>
                <c:pt idx="59">
                  <c:v>3699.5</c:v>
                </c:pt>
                <c:pt idx="60">
                  <c:v>3847</c:v>
                </c:pt>
                <c:pt idx="61">
                  <c:v>3902.25</c:v>
                </c:pt>
                <c:pt idx="62">
                  <c:v>3953.75</c:v>
                </c:pt>
                <c:pt idx="63">
                  <c:v>4020</c:v>
                </c:pt>
                <c:pt idx="64">
                  <c:v>4106.5</c:v>
                </c:pt>
                <c:pt idx="65">
                  <c:v>4169.5</c:v>
                </c:pt>
                <c:pt idx="66">
                  <c:v>4182.25</c:v>
                </c:pt>
                <c:pt idx="67">
                  <c:v>4164</c:v>
                </c:pt>
                <c:pt idx="68">
                  <c:v>4232.25</c:v>
                </c:pt>
                <c:pt idx="69">
                  <c:v>4183</c:v>
                </c:pt>
                <c:pt idx="70">
                  <c:v>4079</c:v>
                </c:pt>
                <c:pt idx="71">
                  <c:v>4074.25</c:v>
                </c:pt>
                <c:pt idx="72">
                  <c:v>4004</c:v>
                </c:pt>
                <c:pt idx="73">
                  <c:v>3902.5</c:v>
                </c:pt>
                <c:pt idx="74">
                  <c:v>3847.75</c:v>
                </c:pt>
                <c:pt idx="75">
                  <c:v>3783.75</c:v>
                </c:pt>
                <c:pt idx="76">
                  <c:v>3737</c:v>
                </c:pt>
                <c:pt idx="77">
                  <c:v>3681.5</c:v>
                </c:pt>
                <c:pt idx="78">
                  <c:v>3687.25</c:v>
                </c:pt>
                <c:pt idx="79">
                  <c:v>3683.5</c:v>
                </c:pt>
                <c:pt idx="80">
                  <c:v>3729.5</c:v>
                </c:pt>
                <c:pt idx="81">
                  <c:v>3728.25</c:v>
                </c:pt>
                <c:pt idx="82">
                  <c:v>3832.5</c:v>
                </c:pt>
                <c:pt idx="83">
                  <c:v>3911</c:v>
                </c:pt>
                <c:pt idx="84">
                  <c:v>3921.5</c:v>
                </c:pt>
                <c:pt idx="85">
                  <c:v>4001.5</c:v>
                </c:pt>
                <c:pt idx="86">
                  <c:v>4082.25</c:v>
                </c:pt>
                <c:pt idx="87">
                  <c:v>4119.25</c:v>
                </c:pt>
                <c:pt idx="88">
                  <c:v>4041.5</c:v>
                </c:pt>
                <c:pt idx="89">
                  <c:v>4034</c:v>
                </c:pt>
                <c:pt idx="90">
                  <c:v>3912.5</c:v>
                </c:pt>
                <c:pt idx="91">
                  <c:v>3748.5</c:v>
                </c:pt>
                <c:pt idx="92">
                  <c:v>3531.75</c:v>
                </c:pt>
                <c:pt idx="93">
                  <c:v>3436.25</c:v>
                </c:pt>
                <c:pt idx="94">
                  <c:v>3221.75</c:v>
                </c:pt>
                <c:pt idx="95">
                  <c:v>3086</c:v>
                </c:pt>
                <c:pt idx="96">
                  <c:v>2872.5</c:v>
                </c:pt>
                <c:pt idx="97">
                  <c:v>2737.5</c:v>
                </c:pt>
                <c:pt idx="98">
                  <c:v>2565.5</c:v>
                </c:pt>
                <c:pt idx="99">
                  <c:v>2494</c:v>
                </c:pt>
                <c:pt idx="100">
                  <c:v>2330.5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9139-4B7D-8A4E-E22319EA4395}"/>
            </c:ext>
          </c:extLst>
        </c:ser>
        <c:ser>
          <c:idx val="6"/>
          <c:order val="6"/>
          <c:tx>
            <c:strRef>
              <c:f>'FLUORESCENCJA 08.05'!$BS$4</c:f>
              <c:strCache>
                <c:ptCount val="1"/>
                <c:pt idx="0">
                  <c:v>M 100 °C, 60 min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08.05'!$BF$5:$BF$105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08.05'!$BS$5:$BS$105</c:f>
              <c:numCache>
                <c:formatCode>General</c:formatCode>
                <c:ptCount val="101"/>
                <c:pt idx="0">
                  <c:v>4387.666666666667</c:v>
                </c:pt>
                <c:pt idx="1">
                  <c:v>4533</c:v>
                </c:pt>
                <c:pt idx="2">
                  <c:v>4639</c:v>
                </c:pt>
                <c:pt idx="3">
                  <c:v>4775.333333333333</c:v>
                </c:pt>
                <c:pt idx="4">
                  <c:v>4920.666666666667</c:v>
                </c:pt>
                <c:pt idx="5">
                  <c:v>4949.333333333333</c:v>
                </c:pt>
                <c:pt idx="6">
                  <c:v>4999.333333333333</c:v>
                </c:pt>
                <c:pt idx="7">
                  <c:v>5122.666666666667</c:v>
                </c:pt>
                <c:pt idx="8">
                  <c:v>5159</c:v>
                </c:pt>
                <c:pt idx="9">
                  <c:v>5209.666666666667</c:v>
                </c:pt>
                <c:pt idx="10">
                  <c:v>5197.666666666667</c:v>
                </c:pt>
                <c:pt idx="11">
                  <c:v>5230</c:v>
                </c:pt>
                <c:pt idx="12">
                  <c:v>5270</c:v>
                </c:pt>
                <c:pt idx="13">
                  <c:v>5258.666666666667</c:v>
                </c:pt>
                <c:pt idx="14">
                  <c:v>5244.666666666667</c:v>
                </c:pt>
                <c:pt idx="15">
                  <c:v>5214.666666666667</c:v>
                </c:pt>
                <c:pt idx="16">
                  <c:v>5163</c:v>
                </c:pt>
                <c:pt idx="17">
                  <c:v>5103.333333333333</c:v>
                </c:pt>
                <c:pt idx="18">
                  <c:v>5059.666666666667</c:v>
                </c:pt>
                <c:pt idx="19">
                  <c:v>4960.666666666667</c:v>
                </c:pt>
                <c:pt idx="20">
                  <c:v>4950.333333333333</c:v>
                </c:pt>
                <c:pt idx="21">
                  <c:v>4845</c:v>
                </c:pt>
                <c:pt idx="22">
                  <c:v>4836</c:v>
                </c:pt>
                <c:pt idx="23">
                  <c:v>4720.666666666667</c:v>
                </c:pt>
                <c:pt idx="24">
                  <c:v>4628.666666666667</c:v>
                </c:pt>
                <c:pt idx="25">
                  <c:v>4574.666666666667</c:v>
                </c:pt>
                <c:pt idx="26">
                  <c:v>4512</c:v>
                </c:pt>
                <c:pt idx="27">
                  <c:v>4464.333333333333</c:v>
                </c:pt>
                <c:pt idx="28">
                  <c:v>4405</c:v>
                </c:pt>
                <c:pt idx="29">
                  <c:v>4345.333333333333</c:v>
                </c:pt>
                <c:pt idx="30">
                  <c:v>4311.666666666667</c:v>
                </c:pt>
                <c:pt idx="31">
                  <c:v>4289.666666666667</c:v>
                </c:pt>
                <c:pt idx="32">
                  <c:v>4233.333333333333</c:v>
                </c:pt>
                <c:pt idx="33">
                  <c:v>4158.333333333333</c:v>
                </c:pt>
                <c:pt idx="34">
                  <c:v>4118.333333333333</c:v>
                </c:pt>
                <c:pt idx="35">
                  <c:v>4101.666666666667</c:v>
                </c:pt>
                <c:pt idx="36">
                  <c:v>4028</c:v>
                </c:pt>
                <c:pt idx="37">
                  <c:v>3983.3333333333335</c:v>
                </c:pt>
                <c:pt idx="38">
                  <c:v>3884.3333333333335</c:v>
                </c:pt>
                <c:pt idx="39">
                  <c:v>3902</c:v>
                </c:pt>
                <c:pt idx="40">
                  <c:v>3845.3333333333335</c:v>
                </c:pt>
                <c:pt idx="41">
                  <c:v>3801.6666666666665</c:v>
                </c:pt>
                <c:pt idx="42">
                  <c:v>3750</c:v>
                </c:pt>
                <c:pt idx="43">
                  <c:v>3787</c:v>
                </c:pt>
                <c:pt idx="44">
                  <c:v>3689.6666666666665</c:v>
                </c:pt>
                <c:pt idx="45">
                  <c:v>3686.3333333333335</c:v>
                </c:pt>
                <c:pt idx="46">
                  <c:v>3677.3333333333335</c:v>
                </c:pt>
                <c:pt idx="47">
                  <c:v>3611.3333333333335</c:v>
                </c:pt>
                <c:pt idx="48">
                  <c:v>3606.3333333333335</c:v>
                </c:pt>
                <c:pt idx="49">
                  <c:v>3631.3333333333335</c:v>
                </c:pt>
                <c:pt idx="50">
                  <c:v>3618.6666666666665</c:v>
                </c:pt>
                <c:pt idx="51">
                  <c:v>3587.3333333333335</c:v>
                </c:pt>
                <c:pt idx="52">
                  <c:v>3580</c:v>
                </c:pt>
                <c:pt idx="53">
                  <c:v>3613.6666666666665</c:v>
                </c:pt>
                <c:pt idx="54">
                  <c:v>3614.3333333333335</c:v>
                </c:pt>
                <c:pt idx="55">
                  <c:v>3647.6666666666665</c:v>
                </c:pt>
                <c:pt idx="56">
                  <c:v>3660.6666666666665</c:v>
                </c:pt>
                <c:pt idx="57">
                  <c:v>3718.3333333333335</c:v>
                </c:pt>
                <c:pt idx="58">
                  <c:v>3817.6666666666665</c:v>
                </c:pt>
                <c:pt idx="59">
                  <c:v>3843.6666666666665</c:v>
                </c:pt>
                <c:pt idx="60">
                  <c:v>3918</c:v>
                </c:pt>
                <c:pt idx="61">
                  <c:v>4016.3333333333335</c:v>
                </c:pt>
                <c:pt idx="62">
                  <c:v>4069.6666666666665</c:v>
                </c:pt>
                <c:pt idx="63">
                  <c:v>4176.333333333333</c:v>
                </c:pt>
                <c:pt idx="64">
                  <c:v>4279</c:v>
                </c:pt>
                <c:pt idx="65">
                  <c:v>4328.333333333333</c:v>
                </c:pt>
                <c:pt idx="66">
                  <c:v>4369.666666666667</c:v>
                </c:pt>
                <c:pt idx="67">
                  <c:v>4406.666666666667</c:v>
                </c:pt>
                <c:pt idx="68">
                  <c:v>4367.666666666667</c:v>
                </c:pt>
                <c:pt idx="69">
                  <c:v>4388</c:v>
                </c:pt>
                <c:pt idx="70">
                  <c:v>4325</c:v>
                </c:pt>
                <c:pt idx="71">
                  <c:v>4239</c:v>
                </c:pt>
                <c:pt idx="72">
                  <c:v>4201</c:v>
                </c:pt>
                <c:pt idx="73">
                  <c:v>4101</c:v>
                </c:pt>
                <c:pt idx="74">
                  <c:v>4019.3333333333335</c:v>
                </c:pt>
                <c:pt idx="75">
                  <c:v>3934.6666666666665</c:v>
                </c:pt>
                <c:pt idx="76">
                  <c:v>3919</c:v>
                </c:pt>
                <c:pt idx="77">
                  <c:v>3945.6666666666665</c:v>
                </c:pt>
                <c:pt idx="78">
                  <c:v>3877.6666666666665</c:v>
                </c:pt>
                <c:pt idx="79">
                  <c:v>3863.3333333333335</c:v>
                </c:pt>
                <c:pt idx="80">
                  <c:v>4005</c:v>
                </c:pt>
                <c:pt idx="81">
                  <c:v>4055.6666666666665</c:v>
                </c:pt>
                <c:pt idx="82">
                  <c:v>4145.333333333333</c:v>
                </c:pt>
                <c:pt idx="83">
                  <c:v>4189.333333333333</c:v>
                </c:pt>
                <c:pt idx="84">
                  <c:v>4260</c:v>
                </c:pt>
                <c:pt idx="85">
                  <c:v>4302.666666666667</c:v>
                </c:pt>
                <c:pt idx="86">
                  <c:v>4343.333333333333</c:v>
                </c:pt>
                <c:pt idx="87">
                  <c:v>4336.666666666667</c:v>
                </c:pt>
                <c:pt idx="88">
                  <c:v>4265</c:v>
                </c:pt>
                <c:pt idx="89">
                  <c:v>4231.333333333333</c:v>
                </c:pt>
                <c:pt idx="90">
                  <c:v>4119</c:v>
                </c:pt>
                <c:pt idx="91">
                  <c:v>3933.6666666666665</c:v>
                </c:pt>
                <c:pt idx="92">
                  <c:v>3758.3333333333335</c:v>
                </c:pt>
                <c:pt idx="93">
                  <c:v>3578.6666666666665</c:v>
                </c:pt>
                <c:pt idx="94">
                  <c:v>3392.6666666666665</c:v>
                </c:pt>
                <c:pt idx="95">
                  <c:v>3161</c:v>
                </c:pt>
                <c:pt idx="96">
                  <c:v>3031</c:v>
                </c:pt>
                <c:pt idx="97">
                  <c:v>2828</c:v>
                </c:pt>
                <c:pt idx="98">
                  <c:v>2682</c:v>
                </c:pt>
                <c:pt idx="99">
                  <c:v>2555</c:v>
                </c:pt>
                <c:pt idx="100">
                  <c:v>2445.3333333333335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9139-4B7D-8A4E-E22319EA43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8149040"/>
        <c:axId val="598145296"/>
      </c:scatterChart>
      <c:valAx>
        <c:axId val="598149040"/>
        <c:scaling>
          <c:orientation val="minMax"/>
          <c:max val="7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8145296"/>
        <c:crosses val="autoZero"/>
        <c:crossBetween val="midCat"/>
      </c:valAx>
      <c:valAx>
        <c:axId val="59814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l-PL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814904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1.9678225317989108E-2"/>
          <c:y val="0.89748679328261183"/>
          <c:w val="0.96545124167171414"/>
          <c:h val="8.64328030106229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CZARNA</a:t>
            </a:r>
            <a:r>
              <a:rPr lang="pl-PL" baseline="0"/>
              <a:t> MARCHEW + BÓB</a:t>
            </a:r>
            <a:endParaRPr lang="pl-PL"/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'FLUORESCENCJA 08.05'!$BG$4</c:f>
              <c:strCache>
                <c:ptCount val="1"/>
                <c:pt idx="0">
                  <c:v>MARCHEW ŚWIEŻA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08.05'!$BF$5:$BF$105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08.05'!$BG$5:$BG$105</c:f>
              <c:numCache>
                <c:formatCode>General</c:formatCode>
                <c:ptCount val="101"/>
                <c:pt idx="0">
                  <c:v>1445.75</c:v>
                </c:pt>
                <c:pt idx="1">
                  <c:v>1453.5</c:v>
                </c:pt>
                <c:pt idx="2">
                  <c:v>1488.25</c:v>
                </c:pt>
                <c:pt idx="3">
                  <c:v>1519</c:v>
                </c:pt>
                <c:pt idx="4">
                  <c:v>1561.25</c:v>
                </c:pt>
                <c:pt idx="5">
                  <c:v>1587</c:v>
                </c:pt>
                <c:pt idx="6">
                  <c:v>1590</c:v>
                </c:pt>
                <c:pt idx="7">
                  <c:v>1633.5</c:v>
                </c:pt>
                <c:pt idx="8">
                  <c:v>1650.75</c:v>
                </c:pt>
                <c:pt idx="9">
                  <c:v>1699</c:v>
                </c:pt>
                <c:pt idx="10">
                  <c:v>1707</c:v>
                </c:pt>
                <c:pt idx="11">
                  <c:v>1734.25</c:v>
                </c:pt>
                <c:pt idx="12">
                  <c:v>1782.25</c:v>
                </c:pt>
                <c:pt idx="13">
                  <c:v>1782.5</c:v>
                </c:pt>
                <c:pt idx="14">
                  <c:v>1824.25</c:v>
                </c:pt>
                <c:pt idx="15">
                  <c:v>1839</c:v>
                </c:pt>
                <c:pt idx="16">
                  <c:v>1900.5</c:v>
                </c:pt>
                <c:pt idx="17">
                  <c:v>1979.25</c:v>
                </c:pt>
                <c:pt idx="18">
                  <c:v>1976.25</c:v>
                </c:pt>
                <c:pt idx="19">
                  <c:v>2044.5</c:v>
                </c:pt>
                <c:pt idx="20">
                  <c:v>2090.5</c:v>
                </c:pt>
                <c:pt idx="21">
                  <c:v>2127</c:v>
                </c:pt>
                <c:pt idx="22">
                  <c:v>2203</c:v>
                </c:pt>
                <c:pt idx="23">
                  <c:v>2261.75</c:v>
                </c:pt>
                <c:pt idx="24">
                  <c:v>2285.5</c:v>
                </c:pt>
                <c:pt idx="25">
                  <c:v>2398.75</c:v>
                </c:pt>
                <c:pt idx="26">
                  <c:v>2467.25</c:v>
                </c:pt>
                <c:pt idx="27">
                  <c:v>2539</c:v>
                </c:pt>
                <c:pt idx="28">
                  <c:v>2647</c:v>
                </c:pt>
                <c:pt idx="29">
                  <c:v>2710.25</c:v>
                </c:pt>
                <c:pt idx="30">
                  <c:v>2802.25</c:v>
                </c:pt>
                <c:pt idx="31">
                  <c:v>2895.75</c:v>
                </c:pt>
                <c:pt idx="32">
                  <c:v>2981.5</c:v>
                </c:pt>
                <c:pt idx="33">
                  <c:v>3099</c:v>
                </c:pt>
                <c:pt idx="34">
                  <c:v>3153.75</c:v>
                </c:pt>
                <c:pt idx="35">
                  <c:v>3236.75</c:v>
                </c:pt>
                <c:pt idx="36">
                  <c:v>3311.5</c:v>
                </c:pt>
                <c:pt idx="37">
                  <c:v>3429</c:v>
                </c:pt>
                <c:pt idx="38">
                  <c:v>3492</c:v>
                </c:pt>
                <c:pt idx="39">
                  <c:v>3543.25</c:v>
                </c:pt>
                <c:pt idx="40">
                  <c:v>3638.25</c:v>
                </c:pt>
                <c:pt idx="41">
                  <c:v>3706.75</c:v>
                </c:pt>
                <c:pt idx="42">
                  <c:v>3796.5</c:v>
                </c:pt>
                <c:pt idx="43">
                  <c:v>3843.5</c:v>
                </c:pt>
                <c:pt idx="44">
                  <c:v>3917.75</c:v>
                </c:pt>
                <c:pt idx="45">
                  <c:v>4000</c:v>
                </c:pt>
                <c:pt idx="46">
                  <c:v>4040.75</c:v>
                </c:pt>
                <c:pt idx="47">
                  <c:v>4105.75</c:v>
                </c:pt>
                <c:pt idx="48">
                  <c:v>4194.25</c:v>
                </c:pt>
                <c:pt idx="49">
                  <c:v>4303.5</c:v>
                </c:pt>
                <c:pt idx="50">
                  <c:v>4375.5</c:v>
                </c:pt>
                <c:pt idx="51">
                  <c:v>4504.75</c:v>
                </c:pt>
                <c:pt idx="52">
                  <c:v>4564</c:v>
                </c:pt>
                <c:pt idx="53">
                  <c:v>4706.25</c:v>
                </c:pt>
                <c:pt idx="54">
                  <c:v>4790</c:v>
                </c:pt>
                <c:pt idx="55">
                  <c:v>4933.25</c:v>
                </c:pt>
                <c:pt idx="56">
                  <c:v>5063.25</c:v>
                </c:pt>
                <c:pt idx="57">
                  <c:v>5261.25</c:v>
                </c:pt>
                <c:pt idx="58">
                  <c:v>5413.25</c:v>
                </c:pt>
                <c:pt idx="59">
                  <c:v>5578.25</c:v>
                </c:pt>
                <c:pt idx="60">
                  <c:v>5770</c:v>
                </c:pt>
                <c:pt idx="61">
                  <c:v>5950.75</c:v>
                </c:pt>
                <c:pt idx="62">
                  <c:v>6124</c:v>
                </c:pt>
                <c:pt idx="63">
                  <c:v>6234.75</c:v>
                </c:pt>
                <c:pt idx="64">
                  <c:v>6433.75</c:v>
                </c:pt>
                <c:pt idx="65">
                  <c:v>6620.75</c:v>
                </c:pt>
                <c:pt idx="66">
                  <c:v>6665.25</c:v>
                </c:pt>
                <c:pt idx="67">
                  <c:v>6796.5</c:v>
                </c:pt>
                <c:pt idx="68">
                  <c:v>6912.75</c:v>
                </c:pt>
                <c:pt idx="69">
                  <c:v>6837.5</c:v>
                </c:pt>
                <c:pt idx="70">
                  <c:v>6915.75</c:v>
                </c:pt>
                <c:pt idx="71">
                  <c:v>6964.25</c:v>
                </c:pt>
                <c:pt idx="72">
                  <c:v>6969.25</c:v>
                </c:pt>
                <c:pt idx="73">
                  <c:v>6870.5</c:v>
                </c:pt>
                <c:pt idx="74">
                  <c:v>6913.25</c:v>
                </c:pt>
                <c:pt idx="75">
                  <c:v>6875.75</c:v>
                </c:pt>
                <c:pt idx="76">
                  <c:v>6847.75</c:v>
                </c:pt>
                <c:pt idx="77">
                  <c:v>6831.75</c:v>
                </c:pt>
                <c:pt idx="78">
                  <c:v>6866.5</c:v>
                </c:pt>
                <c:pt idx="79">
                  <c:v>6908.25</c:v>
                </c:pt>
                <c:pt idx="80">
                  <c:v>6956.5</c:v>
                </c:pt>
                <c:pt idx="81">
                  <c:v>6933.25</c:v>
                </c:pt>
                <c:pt idx="82">
                  <c:v>6983.5</c:v>
                </c:pt>
                <c:pt idx="83">
                  <c:v>7077.75</c:v>
                </c:pt>
                <c:pt idx="84">
                  <c:v>7180.75</c:v>
                </c:pt>
                <c:pt idx="85">
                  <c:v>7227.25</c:v>
                </c:pt>
                <c:pt idx="86">
                  <c:v>7236.5</c:v>
                </c:pt>
                <c:pt idx="87">
                  <c:v>7453</c:v>
                </c:pt>
                <c:pt idx="88">
                  <c:v>7386.25</c:v>
                </c:pt>
                <c:pt idx="89">
                  <c:v>7294</c:v>
                </c:pt>
                <c:pt idx="90">
                  <c:v>7218.5</c:v>
                </c:pt>
                <c:pt idx="91">
                  <c:v>7086.25</c:v>
                </c:pt>
                <c:pt idx="92">
                  <c:v>6875</c:v>
                </c:pt>
                <c:pt idx="93">
                  <c:v>6673</c:v>
                </c:pt>
                <c:pt idx="94">
                  <c:v>6494.5</c:v>
                </c:pt>
                <c:pt idx="95">
                  <c:v>6317.25</c:v>
                </c:pt>
                <c:pt idx="96">
                  <c:v>6091.5</c:v>
                </c:pt>
                <c:pt idx="97">
                  <c:v>5884.5</c:v>
                </c:pt>
                <c:pt idx="98">
                  <c:v>5601</c:v>
                </c:pt>
                <c:pt idx="99">
                  <c:v>5402.25</c:v>
                </c:pt>
                <c:pt idx="100">
                  <c:v>5220.25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8-237B-4ED1-92B3-FFE46A981346}"/>
            </c:ext>
          </c:extLst>
        </c:ser>
        <c:ser>
          <c:idx val="1"/>
          <c:order val="1"/>
          <c:tx>
            <c:strRef>
              <c:f>'FLUORESCENCJA 08.05'!$BU$4</c:f>
              <c:strCache>
                <c:ptCount val="1"/>
                <c:pt idx="0">
                  <c:v>M+B  4 °C, 60 min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08.05'!$BF$5:$BF$105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08.05'!$BU$5:$BU$105</c:f>
              <c:numCache>
                <c:formatCode>General</c:formatCode>
                <c:ptCount val="101"/>
                <c:pt idx="0">
                  <c:v>1515.25</c:v>
                </c:pt>
                <c:pt idx="1">
                  <c:v>1548</c:v>
                </c:pt>
                <c:pt idx="2">
                  <c:v>1564.5</c:v>
                </c:pt>
                <c:pt idx="3">
                  <c:v>1634.75</c:v>
                </c:pt>
                <c:pt idx="4">
                  <c:v>1638.75</c:v>
                </c:pt>
                <c:pt idx="5">
                  <c:v>1673.25</c:v>
                </c:pt>
                <c:pt idx="6">
                  <c:v>1710</c:v>
                </c:pt>
                <c:pt idx="7">
                  <c:v>1742.75</c:v>
                </c:pt>
                <c:pt idx="8">
                  <c:v>1793.25</c:v>
                </c:pt>
                <c:pt idx="9">
                  <c:v>1800.5</c:v>
                </c:pt>
                <c:pt idx="10">
                  <c:v>1825.5</c:v>
                </c:pt>
                <c:pt idx="11">
                  <c:v>1856.25</c:v>
                </c:pt>
                <c:pt idx="12">
                  <c:v>1864</c:v>
                </c:pt>
                <c:pt idx="13">
                  <c:v>1908.5</c:v>
                </c:pt>
                <c:pt idx="14">
                  <c:v>1925.75</c:v>
                </c:pt>
                <c:pt idx="15">
                  <c:v>1971.75</c:v>
                </c:pt>
                <c:pt idx="16">
                  <c:v>1963</c:v>
                </c:pt>
                <c:pt idx="17">
                  <c:v>2003.25</c:v>
                </c:pt>
                <c:pt idx="18">
                  <c:v>2033.5</c:v>
                </c:pt>
                <c:pt idx="19">
                  <c:v>2074.75</c:v>
                </c:pt>
                <c:pt idx="20">
                  <c:v>2115.25</c:v>
                </c:pt>
                <c:pt idx="21">
                  <c:v>2138.5</c:v>
                </c:pt>
                <c:pt idx="22">
                  <c:v>2205.75</c:v>
                </c:pt>
                <c:pt idx="23">
                  <c:v>2243.25</c:v>
                </c:pt>
                <c:pt idx="24">
                  <c:v>2271.25</c:v>
                </c:pt>
                <c:pt idx="25">
                  <c:v>2333</c:v>
                </c:pt>
                <c:pt idx="26">
                  <c:v>2408.25</c:v>
                </c:pt>
                <c:pt idx="27">
                  <c:v>2437.25</c:v>
                </c:pt>
                <c:pt idx="28">
                  <c:v>2536.75</c:v>
                </c:pt>
                <c:pt idx="29">
                  <c:v>2581.75</c:v>
                </c:pt>
                <c:pt idx="30">
                  <c:v>2675.75</c:v>
                </c:pt>
                <c:pt idx="31">
                  <c:v>2714.5</c:v>
                </c:pt>
                <c:pt idx="32">
                  <c:v>2744.5</c:v>
                </c:pt>
                <c:pt idx="33">
                  <c:v>2822.25</c:v>
                </c:pt>
                <c:pt idx="34">
                  <c:v>2907.25</c:v>
                </c:pt>
                <c:pt idx="35">
                  <c:v>2970.5</c:v>
                </c:pt>
                <c:pt idx="36">
                  <c:v>3003</c:v>
                </c:pt>
                <c:pt idx="37">
                  <c:v>3100</c:v>
                </c:pt>
                <c:pt idx="38">
                  <c:v>3109</c:v>
                </c:pt>
                <c:pt idx="39">
                  <c:v>3183.5</c:v>
                </c:pt>
                <c:pt idx="40">
                  <c:v>3212.25</c:v>
                </c:pt>
                <c:pt idx="41">
                  <c:v>3263</c:v>
                </c:pt>
                <c:pt idx="42">
                  <c:v>3326.5</c:v>
                </c:pt>
                <c:pt idx="43">
                  <c:v>3383.5</c:v>
                </c:pt>
                <c:pt idx="44">
                  <c:v>3455.25</c:v>
                </c:pt>
                <c:pt idx="45">
                  <c:v>3442.5</c:v>
                </c:pt>
                <c:pt idx="46">
                  <c:v>3486</c:v>
                </c:pt>
                <c:pt idx="47">
                  <c:v>3554.5</c:v>
                </c:pt>
                <c:pt idx="48">
                  <c:v>3612</c:v>
                </c:pt>
                <c:pt idx="49">
                  <c:v>3628.75</c:v>
                </c:pt>
                <c:pt idx="50">
                  <c:v>3656.25</c:v>
                </c:pt>
                <c:pt idx="51">
                  <c:v>3732</c:v>
                </c:pt>
                <c:pt idx="52">
                  <c:v>3810.5</c:v>
                </c:pt>
                <c:pt idx="53">
                  <c:v>3847.75</c:v>
                </c:pt>
                <c:pt idx="54">
                  <c:v>3951.5</c:v>
                </c:pt>
                <c:pt idx="55">
                  <c:v>4049</c:v>
                </c:pt>
                <c:pt idx="56">
                  <c:v>4133.25</c:v>
                </c:pt>
                <c:pt idx="57">
                  <c:v>4217.25</c:v>
                </c:pt>
                <c:pt idx="58">
                  <c:v>4330</c:v>
                </c:pt>
                <c:pt idx="59">
                  <c:v>4438.75</c:v>
                </c:pt>
                <c:pt idx="60">
                  <c:v>4582.5</c:v>
                </c:pt>
                <c:pt idx="61">
                  <c:v>4703</c:v>
                </c:pt>
                <c:pt idx="62">
                  <c:v>4818</c:v>
                </c:pt>
                <c:pt idx="63">
                  <c:v>4903.5</c:v>
                </c:pt>
                <c:pt idx="64">
                  <c:v>5015.5</c:v>
                </c:pt>
                <c:pt idx="65">
                  <c:v>5016.75</c:v>
                </c:pt>
                <c:pt idx="66">
                  <c:v>5139.25</c:v>
                </c:pt>
                <c:pt idx="67">
                  <c:v>5199.25</c:v>
                </c:pt>
                <c:pt idx="68">
                  <c:v>5331</c:v>
                </c:pt>
                <c:pt idx="69">
                  <c:v>5375.25</c:v>
                </c:pt>
                <c:pt idx="70">
                  <c:v>5352.25</c:v>
                </c:pt>
                <c:pt idx="71">
                  <c:v>5405.25</c:v>
                </c:pt>
                <c:pt idx="72">
                  <c:v>5451.25</c:v>
                </c:pt>
                <c:pt idx="73">
                  <c:v>5428.75</c:v>
                </c:pt>
                <c:pt idx="74">
                  <c:v>5466.75</c:v>
                </c:pt>
                <c:pt idx="75">
                  <c:v>5503.5</c:v>
                </c:pt>
                <c:pt idx="76">
                  <c:v>5563.5</c:v>
                </c:pt>
                <c:pt idx="77">
                  <c:v>5529.5</c:v>
                </c:pt>
                <c:pt idx="78">
                  <c:v>5543.5</c:v>
                </c:pt>
                <c:pt idx="79">
                  <c:v>5539</c:v>
                </c:pt>
                <c:pt idx="80">
                  <c:v>5669.5</c:v>
                </c:pt>
                <c:pt idx="81">
                  <c:v>5716.5</c:v>
                </c:pt>
                <c:pt idx="82">
                  <c:v>5732.75</c:v>
                </c:pt>
                <c:pt idx="83">
                  <c:v>5872.25</c:v>
                </c:pt>
                <c:pt idx="84">
                  <c:v>5890</c:v>
                </c:pt>
                <c:pt idx="85">
                  <c:v>6006.5</c:v>
                </c:pt>
                <c:pt idx="86">
                  <c:v>5939.25</c:v>
                </c:pt>
                <c:pt idx="87">
                  <c:v>5903.5</c:v>
                </c:pt>
                <c:pt idx="88">
                  <c:v>5854.5</c:v>
                </c:pt>
                <c:pt idx="89">
                  <c:v>5841.75</c:v>
                </c:pt>
                <c:pt idx="90">
                  <c:v>5637</c:v>
                </c:pt>
                <c:pt idx="91">
                  <c:v>5468.5</c:v>
                </c:pt>
                <c:pt idx="92">
                  <c:v>5394.75</c:v>
                </c:pt>
                <c:pt idx="93">
                  <c:v>5154.5</c:v>
                </c:pt>
                <c:pt idx="94">
                  <c:v>4908.75</c:v>
                </c:pt>
                <c:pt idx="95">
                  <c:v>4780.75</c:v>
                </c:pt>
                <c:pt idx="96">
                  <c:v>4532.5</c:v>
                </c:pt>
                <c:pt idx="97">
                  <c:v>4383.75</c:v>
                </c:pt>
                <c:pt idx="98">
                  <c:v>4207.75</c:v>
                </c:pt>
                <c:pt idx="99">
                  <c:v>4059</c:v>
                </c:pt>
                <c:pt idx="100">
                  <c:v>3855.25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A-237B-4ED1-92B3-FFE46A981346}"/>
            </c:ext>
          </c:extLst>
        </c:ser>
        <c:ser>
          <c:idx val="2"/>
          <c:order val="2"/>
          <c:tx>
            <c:strRef>
              <c:f>'FLUORESCENCJA 08.05'!$BW$4</c:f>
              <c:strCache>
                <c:ptCount val="1"/>
                <c:pt idx="0">
                  <c:v>M+B  100 °C, 10 min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08.05'!$BF$5:$BF$105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08.05'!$BW$5:$BW$105</c:f>
              <c:numCache>
                <c:formatCode>General</c:formatCode>
                <c:ptCount val="101"/>
                <c:pt idx="0">
                  <c:v>2103.5</c:v>
                </c:pt>
                <c:pt idx="1">
                  <c:v>2105</c:v>
                </c:pt>
                <c:pt idx="2">
                  <c:v>2146.25</c:v>
                </c:pt>
                <c:pt idx="3">
                  <c:v>2204.5</c:v>
                </c:pt>
                <c:pt idx="4">
                  <c:v>2259.25</c:v>
                </c:pt>
                <c:pt idx="5">
                  <c:v>2276.75</c:v>
                </c:pt>
                <c:pt idx="6">
                  <c:v>2306.25</c:v>
                </c:pt>
                <c:pt idx="7">
                  <c:v>2334.25</c:v>
                </c:pt>
                <c:pt idx="8">
                  <c:v>2339.75</c:v>
                </c:pt>
                <c:pt idx="9">
                  <c:v>2347.5</c:v>
                </c:pt>
                <c:pt idx="10">
                  <c:v>2347.75</c:v>
                </c:pt>
                <c:pt idx="11">
                  <c:v>2339.5</c:v>
                </c:pt>
                <c:pt idx="12">
                  <c:v>2324.25</c:v>
                </c:pt>
                <c:pt idx="13">
                  <c:v>2307.75</c:v>
                </c:pt>
                <c:pt idx="14">
                  <c:v>2291.75</c:v>
                </c:pt>
                <c:pt idx="15">
                  <c:v>2297.75</c:v>
                </c:pt>
                <c:pt idx="16">
                  <c:v>2256</c:v>
                </c:pt>
                <c:pt idx="17">
                  <c:v>2234</c:v>
                </c:pt>
                <c:pt idx="18">
                  <c:v>2207.75</c:v>
                </c:pt>
                <c:pt idx="19">
                  <c:v>2183.75</c:v>
                </c:pt>
                <c:pt idx="20">
                  <c:v>2131.75</c:v>
                </c:pt>
                <c:pt idx="21">
                  <c:v>2109.75</c:v>
                </c:pt>
                <c:pt idx="22">
                  <c:v>2102.75</c:v>
                </c:pt>
                <c:pt idx="23">
                  <c:v>2062.5</c:v>
                </c:pt>
                <c:pt idx="24">
                  <c:v>2006</c:v>
                </c:pt>
                <c:pt idx="25">
                  <c:v>2016.5</c:v>
                </c:pt>
                <c:pt idx="26">
                  <c:v>1981.75</c:v>
                </c:pt>
                <c:pt idx="27">
                  <c:v>1943.75</c:v>
                </c:pt>
                <c:pt idx="28">
                  <c:v>1933</c:v>
                </c:pt>
                <c:pt idx="29">
                  <c:v>1927.5</c:v>
                </c:pt>
                <c:pt idx="30">
                  <c:v>1913.25</c:v>
                </c:pt>
                <c:pt idx="31">
                  <c:v>1888</c:v>
                </c:pt>
                <c:pt idx="32">
                  <c:v>1880</c:v>
                </c:pt>
                <c:pt idx="33">
                  <c:v>1868.5</c:v>
                </c:pt>
                <c:pt idx="34">
                  <c:v>1845</c:v>
                </c:pt>
                <c:pt idx="35">
                  <c:v>1849</c:v>
                </c:pt>
                <c:pt idx="36">
                  <c:v>1847.5</c:v>
                </c:pt>
                <c:pt idx="37">
                  <c:v>1813.5</c:v>
                </c:pt>
                <c:pt idx="38">
                  <c:v>1817</c:v>
                </c:pt>
                <c:pt idx="39">
                  <c:v>1813.5</c:v>
                </c:pt>
                <c:pt idx="40">
                  <c:v>1849.5</c:v>
                </c:pt>
                <c:pt idx="41">
                  <c:v>1844.25</c:v>
                </c:pt>
                <c:pt idx="42">
                  <c:v>1835.75</c:v>
                </c:pt>
                <c:pt idx="43">
                  <c:v>1885.75</c:v>
                </c:pt>
                <c:pt idx="44">
                  <c:v>1911</c:v>
                </c:pt>
                <c:pt idx="45">
                  <c:v>1952.75</c:v>
                </c:pt>
                <c:pt idx="46">
                  <c:v>1978.5</c:v>
                </c:pt>
                <c:pt idx="47">
                  <c:v>2026.25</c:v>
                </c:pt>
                <c:pt idx="48">
                  <c:v>2091.25</c:v>
                </c:pt>
                <c:pt idx="49">
                  <c:v>2153.5</c:v>
                </c:pt>
                <c:pt idx="50">
                  <c:v>2245.25</c:v>
                </c:pt>
                <c:pt idx="51">
                  <c:v>2330.75</c:v>
                </c:pt>
                <c:pt idx="52">
                  <c:v>2443.5</c:v>
                </c:pt>
                <c:pt idx="53">
                  <c:v>2556.5</c:v>
                </c:pt>
                <c:pt idx="54">
                  <c:v>2709.5</c:v>
                </c:pt>
                <c:pt idx="55">
                  <c:v>2821.75</c:v>
                </c:pt>
                <c:pt idx="56">
                  <c:v>3016</c:v>
                </c:pt>
                <c:pt idx="57">
                  <c:v>3193</c:v>
                </c:pt>
                <c:pt idx="58">
                  <c:v>3406</c:v>
                </c:pt>
                <c:pt idx="59">
                  <c:v>3628.75</c:v>
                </c:pt>
                <c:pt idx="60">
                  <c:v>3840</c:v>
                </c:pt>
                <c:pt idx="61">
                  <c:v>4087.5</c:v>
                </c:pt>
                <c:pt idx="62">
                  <c:v>4320.75</c:v>
                </c:pt>
                <c:pt idx="63">
                  <c:v>4581.25</c:v>
                </c:pt>
                <c:pt idx="64">
                  <c:v>4824.75</c:v>
                </c:pt>
                <c:pt idx="65">
                  <c:v>4976.5</c:v>
                </c:pt>
                <c:pt idx="66">
                  <c:v>5155.5</c:v>
                </c:pt>
                <c:pt idx="67">
                  <c:v>5283.25</c:v>
                </c:pt>
                <c:pt idx="68">
                  <c:v>5385.25</c:v>
                </c:pt>
                <c:pt idx="69">
                  <c:v>5416</c:v>
                </c:pt>
                <c:pt idx="70">
                  <c:v>5526.25</c:v>
                </c:pt>
                <c:pt idx="71">
                  <c:v>5435.25</c:v>
                </c:pt>
                <c:pt idx="72">
                  <c:v>5492.25</c:v>
                </c:pt>
                <c:pt idx="73">
                  <c:v>5429.75</c:v>
                </c:pt>
                <c:pt idx="74">
                  <c:v>5335.75</c:v>
                </c:pt>
                <c:pt idx="75">
                  <c:v>5225</c:v>
                </c:pt>
                <c:pt idx="76">
                  <c:v>5146.75</c:v>
                </c:pt>
                <c:pt idx="77">
                  <c:v>5064.75</c:v>
                </c:pt>
                <c:pt idx="78">
                  <c:v>5022</c:v>
                </c:pt>
                <c:pt idx="79">
                  <c:v>5008.25</c:v>
                </c:pt>
                <c:pt idx="80">
                  <c:v>4934</c:v>
                </c:pt>
                <c:pt idx="81">
                  <c:v>4916.5</c:v>
                </c:pt>
                <c:pt idx="82">
                  <c:v>4958.75</c:v>
                </c:pt>
                <c:pt idx="83">
                  <c:v>4930.25</c:v>
                </c:pt>
                <c:pt idx="84">
                  <c:v>4895.5</c:v>
                </c:pt>
                <c:pt idx="85">
                  <c:v>4919.75</c:v>
                </c:pt>
                <c:pt idx="86">
                  <c:v>4961.25</c:v>
                </c:pt>
                <c:pt idx="87">
                  <c:v>4890</c:v>
                </c:pt>
                <c:pt idx="88">
                  <c:v>4879.25</c:v>
                </c:pt>
                <c:pt idx="89">
                  <c:v>4771.5</c:v>
                </c:pt>
                <c:pt idx="90">
                  <c:v>4684.25</c:v>
                </c:pt>
                <c:pt idx="91">
                  <c:v>4522.75</c:v>
                </c:pt>
                <c:pt idx="92">
                  <c:v>4441.25</c:v>
                </c:pt>
                <c:pt idx="93">
                  <c:v>4227</c:v>
                </c:pt>
                <c:pt idx="94">
                  <c:v>4090.75</c:v>
                </c:pt>
                <c:pt idx="95">
                  <c:v>3944</c:v>
                </c:pt>
                <c:pt idx="96">
                  <c:v>3861.5</c:v>
                </c:pt>
                <c:pt idx="97">
                  <c:v>3625.75</c:v>
                </c:pt>
                <c:pt idx="98">
                  <c:v>3506.5</c:v>
                </c:pt>
                <c:pt idx="99">
                  <c:v>3413</c:v>
                </c:pt>
                <c:pt idx="100">
                  <c:v>3284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C-237B-4ED1-92B3-FFE46A981346}"/>
            </c:ext>
          </c:extLst>
        </c:ser>
        <c:ser>
          <c:idx val="3"/>
          <c:order val="3"/>
          <c:tx>
            <c:strRef>
              <c:f>'FLUORESCENCJA 08.05'!$BY$4</c:f>
              <c:strCache>
                <c:ptCount val="1"/>
                <c:pt idx="0">
                  <c:v>M+B 100 °C, 20 min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08.05'!$BF$5:$BF$105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08.05'!$BY$5:$BY$105</c:f>
              <c:numCache>
                <c:formatCode>General</c:formatCode>
                <c:ptCount val="101"/>
                <c:pt idx="0">
                  <c:v>2925.5</c:v>
                </c:pt>
                <c:pt idx="1">
                  <c:v>3010</c:v>
                </c:pt>
                <c:pt idx="2">
                  <c:v>3072</c:v>
                </c:pt>
                <c:pt idx="3">
                  <c:v>3175.25</c:v>
                </c:pt>
                <c:pt idx="4">
                  <c:v>3208.75</c:v>
                </c:pt>
                <c:pt idx="5">
                  <c:v>3281.75</c:v>
                </c:pt>
                <c:pt idx="6">
                  <c:v>3339</c:v>
                </c:pt>
                <c:pt idx="7">
                  <c:v>3366.25</c:v>
                </c:pt>
                <c:pt idx="8">
                  <c:v>3398</c:v>
                </c:pt>
                <c:pt idx="9">
                  <c:v>3385.25</c:v>
                </c:pt>
                <c:pt idx="10">
                  <c:v>3425</c:v>
                </c:pt>
                <c:pt idx="11">
                  <c:v>3449.25</c:v>
                </c:pt>
                <c:pt idx="12">
                  <c:v>3429.25</c:v>
                </c:pt>
                <c:pt idx="13">
                  <c:v>3408.75</c:v>
                </c:pt>
                <c:pt idx="14">
                  <c:v>3372.25</c:v>
                </c:pt>
                <c:pt idx="15">
                  <c:v>3338.25</c:v>
                </c:pt>
                <c:pt idx="16">
                  <c:v>3307.75</c:v>
                </c:pt>
                <c:pt idx="17">
                  <c:v>3235</c:v>
                </c:pt>
                <c:pt idx="18">
                  <c:v>3209</c:v>
                </c:pt>
                <c:pt idx="19">
                  <c:v>3178.5</c:v>
                </c:pt>
                <c:pt idx="20">
                  <c:v>3118.75</c:v>
                </c:pt>
                <c:pt idx="21">
                  <c:v>3083.25</c:v>
                </c:pt>
                <c:pt idx="22">
                  <c:v>3003</c:v>
                </c:pt>
                <c:pt idx="23">
                  <c:v>2986.5</c:v>
                </c:pt>
                <c:pt idx="24">
                  <c:v>2916.5</c:v>
                </c:pt>
                <c:pt idx="25">
                  <c:v>2869.25</c:v>
                </c:pt>
                <c:pt idx="26">
                  <c:v>2812.75</c:v>
                </c:pt>
                <c:pt idx="27">
                  <c:v>2769.25</c:v>
                </c:pt>
                <c:pt idx="28">
                  <c:v>2738.5</c:v>
                </c:pt>
                <c:pt idx="29">
                  <c:v>2691.5</c:v>
                </c:pt>
                <c:pt idx="30">
                  <c:v>2663.25</c:v>
                </c:pt>
                <c:pt idx="31">
                  <c:v>2673.25</c:v>
                </c:pt>
                <c:pt idx="32">
                  <c:v>2599</c:v>
                </c:pt>
                <c:pt idx="33">
                  <c:v>2551.5</c:v>
                </c:pt>
                <c:pt idx="34">
                  <c:v>2552.25</c:v>
                </c:pt>
                <c:pt idx="35">
                  <c:v>2511.75</c:v>
                </c:pt>
                <c:pt idx="36">
                  <c:v>2440</c:v>
                </c:pt>
                <c:pt idx="37">
                  <c:v>2421.25</c:v>
                </c:pt>
                <c:pt idx="38">
                  <c:v>2394.75</c:v>
                </c:pt>
                <c:pt idx="39">
                  <c:v>2397.75</c:v>
                </c:pt>
                <c:pt idx="40">
                  <c:v>2393.75</c:v>
                </c:pt>
                <c:pt idx="41">
                  <c:v>2331</c:v>
                </c:pt>
                <c:pt idx="42">
                  <c:v>2356</c:v>
                </c:pt>
                <c:pt idx="43">
                  <c:v>2337.75</c:v>
                </c:pt>
                <c:pt idx="44">
                  <c:v>2299.25</c:v>
                </c:pt>
                <c:pt idx="45">
                  <c:v>2334.25</c:v>
                </c:pt>
                <c:pt idx="46">
                  <c:v>2353.25</c:v>
                </c:pt>
                <c:pt idx="47">
                  <c:v>2337.25</c:v>
                </c:pt>
                <c:pt idx="48">
                  <c:v>2338</c:v>
                </c:pt>
                <c:pt idx="49">
                  <c:v>2387</c:v>
                </c:pt>
                <c:pt idx="50">
                  <c:v>2428</c:v>
                </c:pt>
                <c:pt idx="51">
                  <c:v>2477.75</c:v>
                </c:pt>
                <c:pt idx="52">
                  <c:v>2562.25</c:v>
                </c:pt>
                <c:pt idx="53">
                  <c:v>2560</c:v>
                </c:pt>
                <c:pt idx="54">
                  <c:v>2622.5</c:v>
                </c:pt>
                <c:pt idx="55">
                  <c:v>2738</c:v>
                </c:pt>
                <c:pt idx="56">
                  <c:v>2830.25</c:v>
                </c:pt>
                <c:pt idx="57">
                  <c:v>2917.5</c:v>
                </c:pt>
                <c:pt idx="58">
                  <c:v>3056</c:v>
                </c:pt>
                <c:pt idx="59">
                  <c:v>3157.25</c:v>
                </c:pt>
                <c:pt idx="60">
                  <c:v>3315.75</c:v>
                </c:pt>
                <c:pt idx="61">
                  <c:v>3461</c:v>
                </c:pt>
                <c:pt idx="62">
                  <c:v>3597.5</c:v>
                </c:pt>
                <c:pt idx="63">
                  <c:v>3709</c:v>
                </c:pt>
                <c:pt idx="64">
                  <c:v>3846</c:v>
                </c:pt>
                <c:pt idx="65">
                  <c:v>3946.5</c:v>
                </c:pt>
                <c:pt idx="66">
                  <c:v>4064</c:v>
                </c:pt>
                <c:pt idx="67">
                  <c:v>4084</c:v>
                </c:pt>
                <c:pt idx="68">
                  <c:v>4174.25</c:v>
                </c:pt>
                <c:pt idx="69">
                  <c:v>4124.5</c:v>
                </c:pt>
                <c:pt idx="70">
                  <c:v>4170.25</c:v>
                </c:pt>
                <c:pt idx="71">
                  <c:v>4130.75</c:v>
                </c:pt>
                <c:pt idx="72">
                  <c:v>4154.75</c:v>
                </c:pt>
                <c:pt idx="73">
                  <c:v>4072.75</c:v>
                </c:pt>
                <c:pt idx="74">
                  <c:v>4052.25</c:v>
                </c:pt>
                <c:pt idx="75">
                  <c:v>4026.25</c:v>
                </c:pt>
                <c:pt idx="76">
                  <c:v>3952.75</c:v>
                </c:pt>
                <c:pt idx="77">
                  <c:v>3932</c:v>
                </c:pt>
                <c:pt idx="78">
                  <c:v>3889.25</c:v>
                </c:pt>
                <c:pt idx="79">
                  <c:v>3861.25</c:v>
                </c:pt>
                <c:pt idx="80">
                  <c:v>3880.5</c:v>
                </c:pt>
                <c:pt idx="81">
                  <c:v>3887.5</c:v>
                </c:pt>
                <c:pt idx="82">
                  <c:v>3886.5</c:v>
                </c:pt>
                <c:pt idx="83">
                  <c:v>3959.5</c:v>
                </c:pt>
                <c:pt idx="84">
                  <c:v>3988.75</c:v>
                </c:pt>
                <c:pt idx="85">
                  <c:v>3966</c:v>
                </c:pt>
                <c:pt idx="86">
                  <c:v>4004</c:v>
                </c:pt>
                <c:pt idx="87">
                  <c:v>3980</c:v>
                </c:pt>
                <c:pt idx="88">
                  <c:v>3987.25</c:v>
                </c:pt>
                <c:pt idx="89">
                  <c:v>3921.25</c:v>
                </c:pt>
                <c:pt idx="90">
                  <c:v>3840.5</c:v>
                </c:pt>
                <c:pt idx="91">
                  <c:v>3746.75</c:v>
                </c:pt>
                <c:pt idx="92">
                  <c:v>3591.75</c:v>
                </c:pt>
                <c:pt idx="93">
                  <c:v>3471</c:v>
                </c:pt>
                <c:pt idx="94">
                  <c:v>3272.5</c:v>
                </c:pt>
                <c:pt idx="95">
                  <c:v>3224</c:v>
                </c:pt>
                <c:pt idx="96">
                  <c:v>3048.75</c:v>
                </c:pt>
                <c:pt idx="97">
                  <c:v>2902</c:v>
                </c:pt>
                <c:pt idx="98">
                  <c:v>2780.25</c:v>
                </c:pt>
                <c:pt idx="99">
                  <c:v>2702.25</c:v>
                </c:pt>
                <c:pt idx="100">
                  <c:v>2641.5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E-237B-4ED1-92B3-FFE46A981346}"/>
            </c:ext>
          </c:extLst>
        </c:ser>
        <c:ser>
          <c:idx val="4"/>
          <c:order val="4"/>
          <c:tx>
            <c:strRef>
              <c:f>'FLUORESCENCJA 08.05'!$CA$4</c:f>
              <c:strCache>
                <c:ptCount val="1"/>
                <c:pt idx="0">
                  <c:v>M+B 100 °C, 30 min</c:v>
                </c:pt>
              </c:strCache>
            </c:strRef>
          </c:tx>
          <c:spPr>
            <a:ln w="19050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08.05'!$BF$5:$BF$105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08.05'!$CA$5:$CA$105</c:f>
              <c:numCache>
                <c:formatCode>General</c:formatCode>
                <c:ptCount val="101"/>
                <c:pt idx="0">
                  <c:v>3503</c:v>
                </c:pt>
                <c:pt idx="1">
                  <c:v>3558.5</c:v>
                </c:pt>
                <c:pt idx="2">
                  <c:v>3700</c:v>
                </c:pt>
                <c:pt idx="3">
                  <c:v>3792.75</c:v>
                </c:pt>
                <c:pt idx="4">
                  <c:v>3927.25</c:v>
                </c:pt>
                <c:pt idx="5">
                  <c:v>3978.75</c:v>
                </c:pt>
                <c:pt idx="6">
                  <c:v>4039</c:v>
                </c:pt>
                <c:pt idx="7">
                  <c:v>4127.5</c:v>
                </c:pt>
                <c:pt idx="8">
                  <c:v>4159</c:v>
                </c:pt>
                <c:pt idx="9">
                  <c:v>4240</c:v>
                </c:pt>
                <c:pt idx="10">
                  <c:v>4190.75</c:v>
                </c:pt>
                <c:pt idx="11">
                  <c:v>4136.5</c:v>
                </c:pt>
                <c:pt idx="12">
                  <c:v>4207</c:v>
                </c:pt>
                <c:pt idx="13">
                  <c:v>4152.25</c:v>
                </c:pt>
                <c:pt idx="14">
                  <c:v>4128</c:v>
                </c:pt>
                <c:pt idx="15">
                  <c:v>4117.5</c:v>
                </c:pt>
                <c:pt idx="16">
                  <c:v>4072.5</c:v>
                </c:pt>
                <c:pt idx="17">
                  <c:v>4014.25</c:v>
                </c:pt>
                <c:pt idx="18">
                  <c:v>3976.75</c:v>
                </c:pt>
                <c:pt idx="19">
                  <c:v>3870.5</c:v>
                </c:pt>
                <c:pt idx="20">
                  <c:v>3873</c:v>
                </c:pt>
                <c:pt idx="21">
                  <c:v>3777.75</c:v>
                </c:pt>
                <c:pt idx="22">
                  <c:v>3695.5</c:v>
                </c:pt>
                <c:pt idx="23">
                  <c:v>3647.75</c:v>
                </c:pt>
                <c:pt idx="24">
                  <c:v>3596</c:v>
                </c:pt>
                <c:pt idx="25">
                  <c:v>3482.5</c:v>
                </c:pt>
                <c:pt idx="26">
                  <c:v>3454.75</c:v>
                </c:pt>
                <c:pt idx="27">
                  <c:v>3379.5</c:v>
                </c:pt>
                <c:pt idx="28">
                  <c:v>3326.5</c:v>
                </c:pt>
                <c:pt idx="29">
                  <c:v>3304</c:v>
                </c:pt>
                <c:pt idx="30">
                  <c:v>3271</c:v>
                </c:pt>
                <c:pt idx="31">
                  <c:v>3191.25</c:v>
                </c:pt>
                <c:pt idx="32">
                  <c:v>3177.5</c:v>
                </c:pt>
                <c:pt idx="33">
                  <c:v>3114.25</c:v>
                </c:pt>
                <c:pt idx="34">
                  <c:v>3067.5</c:v>
                </c:pt>
                <c:pt idx="35">
                  <c:v>3053.75</c:v>
                </c:pt>
                <c:pt idx="36">
                  <c:v>2954</c:v>
                </c:pt>
                <c:pt idx="37">
                  <c:v>2937.5</c:v>
                </c:pt>
                <c:pt idx="38">
                  <c:v>2856.5</c:v>
                </c:pt>
                <c:pt idx="39">
                  <c:v>2896</c:v>
                </c:pt>
                <c:pt idx="40">
                  <c:v>2851.5</c:v>
                </c:pt>
                <c:pt idx="41">
                  <c:v>2794.5</c:v>
                </c:pt>
                <c:pt idx="42">
                  <c:v>2787.25</c:v>
                </c:pt>
                <c:pt idx="43">
                  <c:v>2798.5</c:v>
                </c:pt>
                <c:pt idx="44">
                  <c:v>2731</c:v>
                </c:pt>
                <c:pt idx="45">
                  <c:v>2750.5</c:v>
                </c:pt>
                <c:pt idx="46">
                  <c:v>2761.75</c:v>
                </c:pt>
                <c:pt idx="47">
                  <c:v>2755</c:v>
                </c:pt>
                <c:pt idx="48">
                  <c:v>2777</c:v>
                </c:pt>
                <c:pt idx="49">
                  <c:v>2786.5</c:v>
                </c:pt>
                <c:pt idx="50">
                  <c:v>2831.25</c:v>
                </c:pt>
                <c:pt idx="51">
                  <c:v>2846.25</c:v>
                </c:pt>
                <c:pt idx="52">
                  <c:v>2894.5</c:v>
                </c:pt>
                <c:pt idx="53">
                  <c:v>2982.75</c:v>
                </c:pt>
                <c:pt idx="54">
                  <c:v>3056.75</c:v>
                </c:pt>
                <c:pt idx="55">
                  <c:v>3103.25</c:v>
                </c:pt>
                <c:pt idx="56">
                  <c:v>3206.75</c:v>
                </c:pt>
                <c:pt idx="57">
                  <c:v>3353.25</c:v>
                </c:pt>
                <c:pt idx="58">
                  <c:v>3468.5</c:v>
                </c:pt>
                <c:pt idx="59">
                  <c:v>3615</c:v>
                </c:pt>
                <c:pt idx="60">
                  <c:v>3789</c:v>
                </c:pt>
                <c:pt idx="61">
                  <c:v>3939.75</c:v>
                </c:pt>
                <c:pt idx="62">
                  <c:v>4076</c:v>
                </c:pt>
                <c:pt idx="63">
                  <c:v>4296.75</c:v>
                </c:pt>
                <c:pt idx="64">
                  <c:v>4412.5</c:v>
                </c:pt>
                <c:pt idx="65">
                  <c:v>4547</c:v>
                </c:pt>
                <c:pt idx="66">
                  <c:v>4622.75</c:v>
                </c:pt>
                <c:pt idx="67">
                  <c:v>4753</c:v>
                </c:pt>
                <c:pt idx="68">
                  <c:v>4830.75</c:v>
                </c:pt>
                <c:pt idx="69">
                  <c:v>4827.25</c:v>
                </c:pt>
                <c:pt idx="70">
                  <c:v>4829.75</c:v>
                </c:pt>
                <c:pt idx="71">
                  <c:v>4822.5</c:v>
                </c:pt>
                <c:pt idx="72">
                  <c:v>4796.75</c:v>
                </c:pt>
                <c:pt idx="73">
                  <c:v>4731</c:v>
                </c:pt>
                <c:pt idx="74">
                  <c:v>4645</c:v>
                </c:pt>
                <c:pt idx="75">
                  <c:v>4595.25</c:v>
                </c:pt>
                <c:pt idx="76">
                  <c:v>4504.25</c:v>
                </c:pt>
                <c:pt idx="77">
                  <c:v>4451.5</c:v>
                </c:pt>
                <c:pt idx="78">
                  <c:v>4414</c:v>
                </c:pt>
                <c:pt idx="79">
                  <c:v>4360.5</c:v>
                </c:pt>
                <c:pt idx="80">
                  <c:v>4322.25</c:v>
                </c:pt>
                <c:pt idx="81">
                  <c:v>4403.25</c:v>
                </c:pt>
                <c:pt idx="82">
                  <c:v>4394.5</c:v>
                </c:pt>
                <c:pt idx="83">
                  <c:v>4388.5</c:v>
                </c:pt>
                <c:pt idx="84">
                  <c:v>4380.75</c:v>
                </c:pt>
                <c:pt idx="85">
                  <c:v>4440.25</c:v>
                </c:pt>
                <c:pt idx="86">
                  <c:v>4398.75</c:v>
                </c:pt>
                <c:pt idx="87">
                  <c:v>4342.25</c:v>
                </c:pt>
                <c:pt idx="88">
                  <c:v>4320.25</c:v>
                </c:pt>
                <c:pt idx="89">
                  <c:v>4221.75</c:v>
                </c:pt>
                <c:pt idx="90">
                  <c:v>4147.25</c:v>
                </c:pt>
                <c:pt idx="91">
                  <c:v>4014.75</c:v>
                </c:pt>
                <c:pt idx="92">
                  <c:v>3858.25</c:v>
                </c:pt>
                <c:pt idx="93">
                  <c:v>3750</c:v>
                </c:pt>
                <c:pt idx="94">
                  <c:v>3541</c:v>
                </c:pt>
                <c:pt idx="95">
                  <c:v>3405.75</c:v>
                </c:pt>
                <c:pt idx="96">
                  <c:v>3252.75</c:v>
                </c:pt>
                <c:pt idx="97">
                  <c:v>3161.5</c:v>
                </c:pt>
                <c:pt idx="98">
                  <c:v>2992.75</c:v>
                </c:pt>
                <c:pt idx="99">
                  <c:v>2885.5</c:v>
                </c:pt>
                <c:pt idx="100">
                  <c:v>2754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0-237B-4ED1-92B3-FFE46A981346}"/>
            </c:ext>
          </c:extLst>
        </c:ser>
        <c:ser>
          <c:idx val="5"/>
          <c:order val="5"/>
          <c:tx>
            <c:strRef>
              <c:f>'FLUORESCENCJA 08.05'!$CC$4</c:f>
              <c:strCache>
                <c:ptCount val="1"/>
                <c:pt idx="0">
                  <c:v>M+B 100 °C, 45 min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08.05'!$BF$5:$BF$105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08.05'!$CC$5:$CC$105</c:f>
              <c:numCache>
                <c:formatCode>General</c:formatCode>
                <c:ptCount val="101"/>
                <c:pt idx="0">
                  <c:v>4977.25</c:v>
                </c:pt>
                <c:pt idx="1">
                  <c:v>5227.25</c:v>
                </c:pt>
                <c:pt idx="2">
                  <c:v>5407.5</c:v>
                </c:pt>
                <c:pt idx="3">
                  <c:v>5606.75</c:v>
                </c:pt>
                <c:pt idx="4">
                  <c:v>5801</c:v>
                </c:pt>
                <c:pt idx="5">
                  <c:v>5976</c:v>
                </c:pt>
                <c:pt idx="6">
                  <c:v>6087</c:v>
                </c:pt>
                <c:pt idx="7">
                  <c:v>6196.5</c:v>
                </c:pt>
                <c:pt idx="8">
                  <c:v>6296.75</c:v>
                </c:pt>
                <c:pt idx="9">
                  <c:v>6344.5</c:v>
                </c:pt>
                <c:pt idx="10">
                  <c:v>6410.25</c:v>
                </c:pt>
                <c:pt idx="11">
                  <c:v>6428.5</c:v>
                </c:pt>
                <c:pt idx="12">
                  <c:v>6418.75</c:v>
                </c:pt>
                <c:pt idx="13">
                  <c:v>6381</c:v>
                </c:pt>
                <c:pt idx="14">
                  <c:v>6395</c:v>
                </c:pt>
                <c:pt idx="15">
                  <c:v>6342.5</c:v>
                </c:pt>
                <c:pt idx="16">
                  <c:v>6240.75</c:v>
                </c:pt>
                <c:pt idx="17">
                  <c:v>6193</c:v>
                </c:pt>
                <c:pt idx="18">
                  <c:v>6124.5</c:v>
                </c:pt>
                <c:pt idx="19">
                  <c:v>6031.5</c:v>
                </c:pt>
                <c:pt idx="20">
                  <c:v>5913.75</c:v>
                </c:pt>
                <c:pt idx="21">
                  <c:v>5812.75</c:v>
                </c:pt>
                <c:pt idx="22">
                  <c:v>5764.25</c:v>
                </c:pt>
                <c:pt idx="23">
                  <c:v>5623.75</c:v>
                </c:pt>
                <c:pt idx="24">
                  <c:v>5482.75</c:v>
                </c:pt>
                <c:pt idx="25">
                  <c:v>5343.5</c:v>
                </c:pt>
                <c:pt idx="26">
                  <c:v>5290</c:v>
                </c:pt>
                <c:pt idx="27">
                  <c:v>5167.5</c:v>
                </c:pt>
                <c:pt idx="28">
                  <c:v>5032</c:v>
                </c:pt>
                <c:pt idx="29">
                  <c:v>4943.25</c:v>
                </c:pt>
                <c:pt idx="30">
                  <c:v>4871</c:v>
                </c:pt>
                <c:pt idx="31">
                  <c:v>4824.5</c:v>
                </c:pt>
                <c:pt idx="32">
                  <c:v>4695.5</c:v>
                </c:pt>
                <c:pt idx="33">
                  <c:v>4599.5</c:v>
                </c:pt>
                <c:pt idx="34">
                  <c:v>4497.5</c:v>
                </c:pt>
                <c:pt idx="35">
                  <c:v>4405</c:v>
                </c:pt>
                <c:pt idx="36">
                  <c:v>4318.75</c:v>
                </c:pt>
                <c:pt idx="37">
                  <c:v>4189.5</c:v>
                </c:pt>
                <c:pt idx="38">
                  <c:v>4143.5</c:v>
                </c:pt>
                <c:pt idx="39">
                  <c:v>4088</c:v>
                </c:pt>
                <c:pt idx="40">
                  <c:v>3985.75</c:v>
                </c:pt>
                <c:pt idx="41">
                  <c:v>3915.75</c:v>
                </c:pt>
                <c:pt idx="42">
                  <c:v>3815.5</c:v>
                </c:pt>
                <c:pt idx="43">
                  <c:v>3789.5</c:v>
                </c:pt>
                <c:pt idx="44">
                  <c:v>3765.5</c:v>
                </c:pt>
                <c:pt idx="45">
                  <c:v>3657.25</c:v>
                </c:pt>
                <c:pt idx="46">
                  <c:v>3644.75</c:v>
                </c:pt>
                <c:pt idx="47">
                  <c:v>3589</c:v>
                </c:pt>
                <c:pt idx="48">
                  <c:v>3566.75</c:v>
                </c:pt>
                <c:pt idx="49">
                  <c:v>3538</c:v>
                </c:pt>
                <c:pt idx="50">
                  <c:v>3493.5</c:v>
                </c:pt>
                <c:pt idx="51">
                  <c:v>3504.25</c:v>
                </c:pt>
                <c:pt idx="52">
                  <c:v>3498</c:v>
                </c:pt>
                <c:pt idx="53">
                  <c:v>3495.5</c:v>
                </c:pt>
                <c:pt idx="54">
                  <c:v>3512</c:v>
                </c:pt>
                <c:pt idx="55">
                  <c:v>3567.5</c:v>
                </c:pt>
                <c:pt idx="56">
                  <c:v>3625</c:v>
                </c:pt>
                <c:pt idx="57">
                  <c:v>3687.25</c:v>
                </c:pt>
                <c:pt idx="58">
                  <c:v>3766</c:v>
                </c:pt>
                <c:pt idx="59">
                  <c:v>3893.25</c:v>
                </c:pt>
                <c:pt idx="60">
                  <c:v>4009.75</c:v>
                </c:pt>
                <c:pt idx="61">
                  <c:v>4114.75</c:v>
                </c:pt>
                <c:pt idx="62">
                  <c:v>4257</c:v>
                </c:pt>
                <c:pt idx="63">
                  <c:v>4360</c:v>
                </c:pt>
                <c:pt idx="64">
                  <c:v>4509</c:v>
                </c:pt>
                <c:pt idx="65">
                  <c:v>4646.5</c:v>
                </c:pt>
                <c:pt idx="66">
                  <c:v>4686.25</c:v>
                </c:pt>
                <c:pt idx="67">
                  <c:v>4804.75</c:v>
                </c:pt>
                <c:pt idx="68">
                  <c:v>4825.75</c:v>
                </c:pt>
                <c:pt idx="69">
                  <c:v>4831.5</c:v>
                </c:pt>
                <c:pt idx="70">
                  <c:v>4775.25</c:v>
                </c:pt>
                <c:pt idx="71">
                  <c:v>4742.5</c:v>
                </c:pt>
                <c:pt idx="72">
                  <c:v>4728.25</c:v>
                </c:pt>
                <c:pt idx="73">
                  <c:v>4686.25</c:v>
                </c:pt>
                <c:pt idx="74">
                  <c:v>4589</c:v>
                </c:pt>
                <c:pt idx="75">
                  <c:v>4540</c:v>
                </c:pt>
                <c:pt idx="76">
                  <c:v>4514.5</c:v>
                </c:pt>
                <c:pt idx="77">
                  <c:v>4424.25</c:v>
                </c:pt>
                <c:pt idx="78">
                  <c:v>4433.25</c:v>
                </c:pt>
                <c:pt idx="79">
                  <c:v>4420.25</c:v>
                </c:pt>
                <c:pt idx="80">
                  <c:v>4455.5</c:v>
                </c:pt>
                <c:pt idx="81">
                  <c:v>4561</c:v>
                </c:pt>
                <c:pt idx="82">
                  <c:v>4606.75</c:v>
                </c:pt>
                <c:pt idx="83">
                  <c:v>4665</c:v>
                </c:pt>
                <c:pt idx="84">
                  <c:v>4776</c:v>
                </c:pt>
                <c:pt idx="85">
                  <c:v>4819.25</c:v>
                </c:pt>
                <c:pt idx="86">
                  <c:v>4804.25</c:v>
                </c:pt>
                <c:pt idx="87">
                  <c:v>4827.5</c:v>
                </c:pt>
                <c:pt idx="88">
                  <c:v>4766.25</c:v>
                </c:pt>
                <c:pt idx="89">
                  <c:v>4710.5</c:v>
                </c:pt>
                <c:pt idx="90">
                  <c:v>4556</c:v>
                </c:pt>
                <c:pt idx="91">
                  <c:v>4405.25</c:v>
                </c:pt>
                <c:pt idx="92">
                  <c:v>4185.5</c:v>
                </c:pt>
                <c:pt idx="93">
                  <c:v>4004.25</c:v>
                </c:pt>
                <c:pt idx="94">
                  <c:v>3825.25</c:v>
                </c:pt>
                <c:pt idx="95">
                  <c:v>3607.25</c:v>
                </c:pt>
                <c:pt idx="96">
                  <c:v>3444</c:v>
                </c:pt>
                <c:pt idx="97">
                  <c:v>3210</c:v>
                </c:pt>
                <c:pt idx="98">
                  <c:v>3096.75</c:v>
                </c:pt>
                <c:pt idx="99">
                  <c:v>2938.5</c:v>
                </c:pt>
                <c:pt idx="100">
                  <c:v>2821.5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2-237B-4ED1-92B3-FFE46A981346}"/>
            </c:ext>
          </c:extLst>
        </c:ser>
        <c:ser>
          <c:idx val="6"/>
          <c:order val="6"/>
          <c:tx>
            <c:strRef>
              <c:f>'FLUORESCENCJA 08.05'!$CE$4</c:f>
              <c:strCache>
                <c:ptCount val="1"/>
                <c:pt idx="0">
                  <c:v>M+B 100 °C, 60 min</c:v>
                </c:pt>
              </c:strCache>
            </c:strRef>
          </c:tx>
          <c:spPr>
            <a:ln w="19050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08.05'!$BF$5:$BF$105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08.05'!$CE$5:$CE$105</c:f>
              <c:numCache>
                <c:formatCode>General</c:formatCode>
                <c:ptCount val="101"/>
                <c:pt idx="0">
                  <c:v>6312.25</c:v>
                </c:pt>
                <c:pt idx="1">
                  <c:v>6585.25</c:v>
                </c:pt>
                <c:pt idx="2">
                  <c:v>6886</c:v>
                </c:pt>
                <c:pt idx="3">
                  <c:v>7125.75</c:v>
                </c:pt>
                <c:pt idx="4">
                  <c:v>7396.25</c:v>
                </c:pt>
                <c:pt idx="5">
                  <c:v>7591</c:v>
                </c:pt>
                <c:pt idx="6">
                  <c:v>7794.75</c:v>
                </c:pt>
                <c:pt idx="7">
                  <c:v>7967.25</c:v>
                </c:pt>
                <c:pt idx="8">
                  <c:v>8052.75</c:v>
                </c:pt>
                <c:pt idx="9">
                  <c:v>8218.5</c:v>
                </c:pt>
                <c:pt idx="10">
                  <c:v>8296.25</c:v>
                </c:pt>
                <c:pt idx="11">
                  <c:v>8300.5</c:v>
                </c:pt>
                <c:pt idx="12">
                  <c:v>8317.75</c:v>
                </c:pt>
                <c:pt idx="13">
                  <c:v>8371.75</c:v>
                </c:pt>
                <c:pt idx="14">
                  <c:v>8258</c:v>
                </c:pt>
                <c:pt idx="15">
                  <c:v>8220.25</c:v>
                </c:pt>
                <c:pt idx="16">
                  <c:v>8184.75</c:v>
                </c:pt>
                <c:pt idx="17">
                  <c:v>8121.25</c:v>
                </c:pt>
                <c:pt idx="18">
                  <c:v>8047</c:v>
                </c:pt>
                <c:pt idx="19">
                  <c:v>7846.75</c:v>
                </c:pt>
                <c:pt idx="20">
                  <c:v>7788</c:v>
                </c:pt>
                <c:pt idx="21">
                  <c:v>7608.75</c:v>
                </c:pt>
                <c:pt idx="22">
                  <c:v>7494.75</c:v>
                </c:pt>
                <c:pt idx="23">
                  <c:v>7340.25</c:v>
                </c:pt>
                <c:pt idx="24">
                  <c:v>7248.25</c:v>
                </c:pt>
                <c:pt idx="25">
                  <c:v>7025.25</c:v>
                </c:pt>
                <c:pt idx="26">
                  <c:v>6895</c:v>
                </c:pt>
                <c:pt idx="27">
                  <c:v>6751.25</c:v>
                </c:pt>
                <c:pt idx="28">
                  <c:v>6584.75</c:v>
                </c:pt>
                <c:pt idx="29">
                  <c:v>6479.5</c:v>
                </c:pt>
                <c:pt idx="30">
                  <c:v>6365.5</c:v>
                </c:pt>
                <c:pt idx="31">
                  <c:v>6258</c:v>
                </c:pt>
                <c:pt idx="32">
                  <c:v>6115</c:v>
                </c:pt>
                <c:pt idx="33">
                  <c:v>6016</c:v>
                </c:pt>
                <c:pt idx="34">
                  <c:v>5876.25</c:v>
                </c:pt>
                <c:pt idx="35">
                  <c:v>5728.25</c:v>
                </c:pt>
                <c:pt idx="36">
                  <c:v>5547.75</c:v>
                </c:pt>
                <c:pt idx="37">
                  <c:v>5446</c:v>
                </c:pt>
                <c:pt idx="38">
                  <c:v>5346</c:v>
                </c:pt>
                <c:pt idx="39">
                  <c:v>5235.5</c:v>
                </c:pt>
                <c:pt idx="40">
                  <c:v>5100</c:v>
                </c:pt>
                <c:pt idx="41">
                  <c:v>4949</c:v>
                </c:pt>
                <c:pt idx="42">
                  <c:v>4886</c:v>
                </c:pt>
                <c:pt idx="43">
                  <c:v>4804.5</c:v>
                </c:pt>
                <c:pt idx="44">
                  <c:v>4637.5</c:v>
                </c:pt>
                <c:pt idx="45">
                  <c:v>4595.5</c:v>
                </c:pt>
                <c:pt idx="46">
                  <c:v>4498.5</c:v>
                </c:pt>
                <c:pt idx="47">
                  <c:v>4440.5</c:v>
                </c:pt>
                <c:pt idx="48">
                  <c:v>4325.5</c:v>
                </c:pt>
                <c:pt idx="49">
                  <c:v>4228.75</c:v>
                </c:pt>
                <c:pt idx="50">
                  <c:v>4195.75</c:v>
                </c:pt>
                <c:pt idx="51">
                  <c:v>4121</c:v>
                </c:pt>
                <c:pt idx="52">
                  <c:v>4077.25</c:v>
                </c:pt>
                <c:pt idx="53">
                  <c:v>4050.5</c:v>
                </c:pt>
                <c:pt idx="54">
                  <c:v>4010.75</c:v>
                </c:pt>
                <c:pt idx="55">
                  <c:v>4009.5</c:v>
                </c:pt>
                <c:pt idx="56">
                  <c:v>3995.75</c:v>
                </c:pt>
                <c:pt idx="57">
                  <c:v>4032.75</c:v>
                </c:pt>
                <c:pt idx="58">
                  <c:v>4069.75</c:v>
                </c:pt>
                <c:pt idx="59">
                  <c:v>4136</c:v>
                </c:pt>
                <c:pt idx="60">
                  <c:v>4178.75</c:v>
                </c:pt>
                <c:pt idx="61">
                  <c:v>4283.25</c:v>
                </c:pt>
                <c:pt idx="62">
                  <c:v>4340.75</c:v>
                </c:pt>
                <c:pt idx="63">
                  <c:v>4431.75</c:v>
                </c:pt>
                <c:pt idx="64">
                  <c:v>4488.25</c:v>
                </c:pt>
                <c:pt idx="65">
                  <c:v>4550.75</c:v>
                </c:pt>
                <c:pt idx="66">
                  <c:v>4547</c:v>
                </c:pt>
                <c:pt idx="67">
                  <c:v>4627.25</c:v>
                </c:pt>
                <c:pt idx="68">
                  <c:v>4618.5</c:v>
                </c:pt>
                <c:pt idx="69">
                  <c:v>4561.75</c:v>
                </c:pt>
                <c:pt idx="70">
                  <c:v>4554.75</c:v>
                </c:pt>
                <c:pt idx="71">
                  <c:v>4486</c:v>
                </c:pt>
                <c:pt idx="72">
                  <c:v>4408.25</c:v>
                </c:pt>
                <c:pt idx="73">
                  <c:v>4337.75</c:v>
                </c:pt>
                <c:pt idx="74">
                  <c:v>4227</c:v>
                </c:pt>
                <c:pt idx="75">
                  <c:v>4134.75</c:v>
                </c:pt>
                <c:pt idx="76">
                  <c:v>4046.75</c:v>
                </c:pt>
                <c:pt idx="77">
                  <c:v>4008</c:v>
                </c:pt>
                <c:pt idx="78">
                  <c:v>3985</c:v>
                </c:pt>
                <c:pt idx="79">
                  <c:v>3962.75</c:v>
                </c:pt>
                <c:pt idx="80">
                  <c:v>3980.5</c:v>
                </c:pt>
                <c:pt idx="81">
                  <c:v>3952</c:v>
                </c:pt>
                <c:pt idx="82">
                  <c:v>4039.75</c:v>
                </c:pt>
                <c:pt idx="83">
                  <c:v>4078.25</c:v>
                </c:pt>
                <c:pt idx="84">
                  <c:v>4098.5</c:v>
                </c:pt>
                <c:pt idx="85">
                  <c:v>4152.25</c:v>
                </c:pt>
                <c:pt idx="86">
                  <c:v>4083</c:v>
                </c:pt>
                <c:pt idx="87">
                  <c:v>4090.25</c:v>
                </c:pt>
                <c:pt idx="88">
                  <c:v>4051</c:v>
                </c:pt>
                <c:pt idx="89">
                  <c:v>3994.25</c:v>
                </c:pt>
                <c:pt idx="90">
                  <c:v>3904.25</c:v>
                </c:pt>
                <c:pt idx="91">
                  <c:v>3739</c:v>
                </c:pt>
                <c:pt idx="92">
                  <c:v>3612.5</c:v>
                </c:pt>
                <c:pt idx="93">
                  <c:v>3387</c:v>
                </c:pt>
                <c:pt idx="94">
                  <c:v>3193.25</c:v>
                </c:pt>
                <c:pt idx="95">
                  <c:v>3057</c:v>
                </c:pt>
                <c:pt idx="96">
                  <c:v>2917.75</c:v>
                </c:pt>
                <c:pt idx="97">
                  <c:v>2695.5</c:v>
                </c:pt>
                <c:pt idx="98">
                  <c:v>2551.25</c:v>
                </c:pt>
                <c:pt idx="99">
                  <c:v>2496.75</c:v>
                </c:pt>
                <c:pt idx="100">
                  <c:v>2357.25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14-237B-4ED1-92B3-FFE46A9813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8149040"/>
        <c:axId val="598145296"/>
      </c:scatterChart>
      <c:valAx>
        <c:axId val="598149040"/>
        <c:scaling>
          <c:orientation val="minMax"/>
          <c:max val="7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8145296"/>
        <c:crosses val="autoZero"/>
        <c:crossBetween val="midCat"/>
      </c:valAx>
      <c:valAx>
        <c:axId val="59814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814904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1.9678225317989108E-2"/>
          <c:y val="0.89748679328261183"/>
          <c:w val="0.96545124167171414"/>
          <c:h val="8.64328030106229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100 °C, 20 min,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'FLUORESCENCJA 08.05'!$BM$4</c:f>
              <c:strCache>
                <c:ptCount val="1"/>
                <c:pt idx="0">
                  <c:v>M 100 °C, 20 min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08.05'!$BF$5:$BF$105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08.05'!$BM$5:$BM$105</c:f>
              <c:numCache>
                <c:formatCode>General</c:formatCode>
                <c:ptCount val="101"/>
                <c:pt idx="0">
                  <c:v>2879.5</c:v>
                </c:pt>
                <c:pt idx="1">
                  <c:v>2980.25</c:v>
                </c:pt>
                <c:pt idx="2">
                  <c:v>3035</c:v>
                </c:pt>
                <c:pt idx="3">
                  <c:v>3114.75</c:v>
                </c:pt>
                <c:pt idx="4">
                  <c:v>3186.25</c:v>
                </c:pt>
                <c:pt idx="5">
                  <c:v>3209</c:v>
                </c:pt>
                <c:pt idx="6">
                  <c:v>3276.5</c:v>
                </c:pt>
                <c:pt idx="7">
                  <c:v>3308.25</c:v>
                </c:pt>
                <c:pt idx="8">
                  <c:v>3327.5</c:v>
                </c:pt>
                <c:pt idx="9">
                  <c:v>3344.5</c:v>
                </c:pt>
                <c:pt idx="10">
                  <c:v>3378</c:v>
                </c:pt>
                <c:pt idx="11">
                  <c:v>3391.5</c:v>
                </c:pt>
                <c:pt idx="12">
                  <c:v>3373.5</c:v>
                </c:pt>
                <c:pt idx="13">
                  <c:v>3388.5</c:v>
                </c:pt>
                <c:pt idx="14">
                  <c:v>3319.5</c:v>
                </c:pt>
                <c:pt idx="15">
                  <c:v>3340</c:v>
                </c:pt>
                <c:pt idx="16">
                  <c:v>3302.5</c:v>
                </c:pt>
                <c:pt idx="17">
                  <c:v>3284.5</c:v>
                </c:pt>
                <c:pt idx="18">
                  <c:v>3246.75</c:v>
                </c:pt>
                <c:pt idx="19">
                  <c:v>3210.75</c:v>
                </c:pt>
                <c:pt idx="20">
                  <c:v>3170.75</c:v>
                </c:pt>
                <c:pt idx="21">
                  <c:v>3129</c:v>
                </c:pt>
                <c:pt idx="22">
                  <c:v>3115</c:v>
                </c:pt>
                <c:pt idx="23">
                  <c:v>3062.25</c:v>
                </c:pt>
                <c:pt idx="24">
                  <c:v>3022</c:v>
                </c:pt>
                <c:pt idx="25">
                  <c:v>2957.25</c:v>
                </c:pt>
                <c:pt idx="26">
                  <c:v>2942.5</c:v>
                </c:pt>
                <c:pt idx="27">
                  <c:v>2885.25</c:v>
                </c:pt>
                <c:pt idx="28">
                  <c:v>2863.5</c:v>
                </c:pt>
                <c:pt idx="29">
                  <c:v>2858</c:v>
                </c:pt>
                <c:pt idx="30">
                  <c:v>2828.5</c:v>
                </c:pt>
                <c:pt idx="31">
                  <c:v>2780.75</c:v>
                </c:pt>
                <c:pt idx="32">
                  <c:v>2762.5</c:v>
                </c:pt>
                <c:pt idx="33">
                  <c:v>2730</c:v>
                </c:pt>
                <c:pt idx="34">
                  <c:v>2735.25</c:v>
                </c:pt>
                <c:pt idx="35">
                  <c:v>2709.25</c:v>
                </c:pt>
                <c:pt idx="36">
                  <c:v>2685.5</c:v>
                </c:pt>
                <c:pt idx="37">
                  <c:v>2672.75</c:v>
                </c:pt>
                <c:pt idx="38">
                  <c:v>2657.75</c:v>
                </c:pt>
                <c:pt idx="39">
                  <c:v>2628.25</c:v>
                </c:pt>
                <c:pt idx="40">
                  <c:v>2631.25</c:v>
                </c:pt>
                <c:pt idx="41">
                  <c:v>2635.5</c:v>
                </c:pt>
                <c:pt idx="42">
                  <c:v>2616.25</c:v>
                </c:pt>
                <c:pt idx="43">
                  <c:v>2622.75</c:v>
                </c:pt>
                <c:pt idx="44">
                  <c:v>2642.5</c:v>
                </c:pt>
                <c:pt idx="45">
                  <c:v>2644.25</c:v>
                </c:pt>
                <c:pt idx="46">
                  <c:v>2636.5</c:v>
                </c:pt>
                <c:pt idx="47">
                  <c:v>2647</c:v>
                </c:pt>
                <c:pt idx="48">
                  <c:v>2708</c:v>
                </c:pt>
                <c:pt idx="49">
                  <c:v>2730.75</c:v>
                </c:pt>
                <c:pt idx="50">
                  <c:v>2761</c:v>
                </c:pt>
                <c:pt idx="51">
                  <c:v>2826.25</c:v>
                </c:pt>
                <c:pt idx="52">
                  <c:v>2861</c:v>
                </c:pt>
                <c:pt idx="53">
                  <c:v>2947.25</c:v>
                </c:pt>
                <c:pt idx="54">
                  <c:v>3023.25</c:v>
                </c:pt>
                <c:pt idx="55">
                  <c:v>3135</c:v>
                </c:pt>
                <c:pt idx="56">
                  <c:v>3207.75</c:v>
                </c:pt>
                <c:pt idx="57">
                  <c:v>3309.75</c:v>
                </c:pt>
                <c:pt idx="58">
                  <c:v>3509</c:v>
                </c:pt>
                <c:pt idx="59">
                  <c:v>3665.5</c:v>
                </c:pt>
                <c:pt idx="60">
                  <c:v>3855</c:v>
                </c:pt>
                <c:pt idx="61">
                  <c:v>4039.5</c:v>
                </c:pt>
                <c:pt idx="62">
                  <c:v>4209.75</c:v>
                </c:pt>
                <c:pt idx="63">
                  <c:v>4428.25</c:v>
                </c:pt>
                <c:pt idx="64">
                  <c:v>4600.25</c:v>
                </c:pt>
                <c:pt idx="65">
                  <c:v>4726</c:v>
                </c:pt>
                <c:pt idx="66">
                  <c:v>4890.5</c:v>
                </c:pt>
                <c:pt idx="67">
                  <c:v>5006.5</c:v>
                </c:pt>
                <c:pt idx="68">
                  <c:v>5014.75</c:v>
                </c:pt>
                <c:pt idx="69">
                  <c:v>5083.25</c:v>
                </c:pt>
                <c:pt idx="70">
                  <c:v>5016</c:v>
                </c:pt>
                <c:pt idx="71">
                  <c:v>5010.75</c:v>
                </c:pt>
                <c:pt idx="72">
                  <c:v>4924.75</c:v>
                </c:pt>
                <c:pt idx="73">
                  <c:v>4836.25</c:v>
                </c:pt>
                <c:pt idx="74">
                  <c:v>4707</c:v>
                </c:pt>
                <c:pt idx="75">
                  <c:v>4612.25</c:v>
                </c:pt>
                <c:pt idx="76">
                  <c:v>4501.5</c:v>
                </c:pt>
                <c:pt idx="77">
                  <c:v>4417</c:v>
                </c:pt>
                <c:pt idx="78">
                  <c:v>4333.5</c:v>
                </c:pt>
                <c:pt idx="79">
                  <c:v>4308.75</c:v>
                </c:pt>
                <c:pt idx="80">
                  <c:v>4288</c:v>
                </c:pt>
                <c:pt idx="81">
                  <c:v>4248</c:v>
                </c:pt>
                <c:pt idx="82">
                  <c:v>4282.75</c:v>
                </c:pt>
                <c:pt idx="83">
                  <c:v>4313.5</c:v>
                </c:pt>
                <c:pt idx="84">
                  <c:v>4334</c:v>
                </c:pt>
                <c:pt idx="85">
                  <c:v>4413.75</c:v>
                </c:pt>
                <c:pt idx="86">
                  <c:v>4417.5</c:v>
                </c:pt>
                <c:pt idx="87">
                  <c:v>4404.75</c:v>
                </c:pt>
                <c:pt idx="88">
                  <c:v>4351</c:v>
                </c:pt>
                <c:pt idx="89">
                  <c:v>4337.5</c:v>
                </c:pt>
                <c:pt idx="90">
                  <c:v>4191</c:v>
                </c:pt>
                <c:pt idx="91">
                  <c:v>4053</c:v>
                </c:pt>
                <c:pt idx="92">
                  <c:v>3957.75</c:v>
                </c:pt>
                <c:pt idx="93">
                  <c:v>3791.25</c:v>
                </c:pt>
                <c:pt idx="94">
                  <c:v>3604.5</c:v>
                </c:pt>
                <c:pt idx="95">
                  <c:v>3502.75</c:v>
                </c:pt>
                <c:pt idx="96">
                  <c:v>3298.25</c:v>
                </c:pt>
                <c:pt idx="97">
                  <c:v>3129</c:v>
                </c:pt>
                <c:pt idx="98">
                  <c:v>2971.5</c:v>
                </c:pt>
                <c:pt idx="99">
                  <c:v>2900.5</c:v>
                </c:pt>
                <c:pt idx="100">
                  <c:v>2781.25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98C6-4A01-A2E7-FEBB834EDEAB}"/>
            </c:ext>
          </c:extLst>
        </c:ser>
        <c:ser>
          <c:idx val="1"/>
          <c:order val="1"/>
          <c:tx>
            <c:strRef>
              <c:f>'FLUORESCENCJA 08.05'!$BY$4</c:f>
              <c:strCache>
                <c:ptCount val="1"/>
                <c:pt idx="0">
                  <c:v>M+B 100 °C, 20 min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08.05'!$BF$5:$BF$105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08.05'!$BY$5:$BY$105</c:f>
              <c:numCache>
                <c:formatCode>General</c:formatCode>
                <c:ptCount val="101"/>
                <c:pt idx="0">
                  <c:v>2925.5</c:v>
                </c:pt>
                <c:pt idx="1">
                  <c:v>3010</c:v>
                </c:pt>
                <c:pt idx="2">
                  <c:v>3072</c:v>
                </c:pt>
                <c:pt idx="3">
                  <c:v>3175.25</c:v>
                </c:pt>
                <c:pt idx="4">
                  <c:v>3208.75</c:v>
                </c:pt>
                <c:pt idx="5">
                  <c:v>3281.75</c:v>
                </c:pt>
                <c:pt idx="6">
                  <c:v>3339</c:v>
                </c:pt>
                <c:pt idx="7">
                  <c:v>3366.25</c:v>
                </c:pt>
                <c:pt idx="8">
                  <c:v>3398</c:v>
                </c:pt>
                <c:pt idx="9">
                  <c:v>3385.25</c:v>
                </c:pt>
                <c:pt idx="10">
                  <c:v>3425</c:v>
                </c:pt>
                <c:pt idx="11">
                  <c:v>3449.25</c:v>
                </c:pt>
                <c:pt idx="12">
                  <c:v>3429.25</c:v>
                </c:pt>
                <c:pt idx="13">
                  <c:v>3408.75</c:v>
                </c:pt>
                <c:pt idx="14">
                  <c:v>3372.25</c:v>
                </c:pt>
                <c:pt idx="15">
                  <c:v>3338.25</c:v>
                </c:pt>
                <c:pt idx="16">
                  <c:v>3307.75</c:v>
                </c:pt>
                <c:pt idx="17">
                  <c:v>3235</c:v>
                </c:pt>
                <c:pt idx="18">
                  <c:v>3209</c:v>
                </c:pt>
                <c:pt idx="19">
                  <c:v>3178.5</c:v>
                </c:pt>
                <c:pt idx="20">
                  <c:v>3118.75</c:v>
                </c:pt>
                <c:pt idx="21">
                  <c:v>3083.25</c:v>
                </c:pt>
                <c:pt idx="22">
                  <c:v>3003</c:v>
                </c:pt>
                <c:pt idx="23">
                  <c:v>2986.5</c:v>
                </c:pt>
                <c:pt idx="24">
                  <c:v>2916.5</c:v>
                </c:pt>
                <c:pt idx="25">
                  <c:v>2869.25</c:v>
                </c:pt>
                <c:pt idx="26">
                  <c:v>2812.75</c:v>
                </c:pt>
                <c:pt idx="27">
                  <c:v>2769.25</c:v>
                </c:pt>
                <c:pt idx="28">
                  <c:v>2738.5</c:v>
                </c:pt>
                <c:pt idx="29">
                  <c:v>2691.5</c:v>
                </c:pt>
                <c:pt idx="30">
                  <c:v>2663.25</c:v>
                </c:pt>
                <c:pt idx="31">
                  <c:v>2673.25</c:v>
                </c:pt>
                <c:pt idx="32">
                  <c:v>2599</c:v>
                </c:pt>
                <c:pt idx="33">
                  <c:v>2551.5</c:v>
                </c:pt>
                <c:pt idx="34">
                  <c:v>2552.25</c:v>
                </c:pt>
                <c:pt idx="35">
                  <c:v>2511.75</c:v>
                </c:pt>
                <c:pt idx="36">
                  <c:v>2440</c:v>
                </c:pt>
                <c:pt idx="37">
                  <c:v>2421.25</c:v>
                </c:pt>
                <c:pt idx="38">
                  <c:v>2394.75</c:v>
                </c:pt>
                <c:pt idx="39">
                  <c:v>2397.75</c:v>
                </c:pt>
                <c:pt idx="40">
                  <c:v>2393.75</c:v>
                </c:pt>
                <c:pt idx="41">
                  <c:v>2331</c:v>
                </c:pt>
                <c:pt idx="42">
                  <c:v>2356</c:v>
                </c:pt>
                <c:pt idx="43">
                  <c:v>2337.75</c:v>
                </c:pt>
                <c:pt idx="44">
                  <c:v>2299.25</c:v>
                </c:pt>
                <c:pt idx="45">
                  <c:v>2334.25</c:v>
                </c:pt>
                <c:pt idx="46">
                  <c:v>2353.25</c:v>
                </c:pt>
                <c:pt idx="47">
                  <c:v>2337.25</c:v>
                </c:pt>
                <c:pt idx="48">
                  <c:v>2338</c:v>
                </c:pt>
                <c:pt idx="49">
                  <c:v>2387</c:v>
                </c:pt>
                <c:pt idx="50">
                  <c:v>2428</c:v>
                </c:pt>
                <c:pt idx="51">
                  <c:v>2477.75</c:v>
                </c:pt>
                <c:pt idx="52">
                  <c:v>2562.25</c:v>
                </c:pt>
                <c:pt idx="53">
                  <c:v>2560</c:v>
                </c:pt>
                <c:pt idx="54">
                  <c:v>2622.5</c:v>
                </c:pt>
                <c:pt idx="55">
                  <c:v>2738</c:v>
                </c:pt>
                <c:pt idx="56">
                  <c:v>2830.25</c:v>
                </c:pt>
                <c:pt idx="57">
                  <c:v>2917.5</c:v>
                </c:pt>
                <c:pt idx="58">
                  <c:v>3056</c:v>
                </c:pt>
                <c:pt idx="59">
                  <c:v>3157.25</c:v>
                </c:pt>
                <c:pt idx="60">
                  <c:v>3315.75</c:v>
                </c:pt>
                <c:pt idx="61">
                  <c:v>3461</c:v>
                </c:pt>
                <c:pt idx="62">
                  <c:v>3597.5</c:v>
                </c:pt>
                <c:pt idx="63">
                  <c:v>3709</c:v>
                </c:pt>
                <c:pt idx="64">
                  <c:v>3846</c:v>
                </c:pt>
                <c:pt idx="65">
                  <c:v>3946.5</c:v>
                </c:pt>
                <c:pt idx="66">
                  <c:v>4064</c:v>
                </c:pt>
                <c:pt idx="67">
                  <c:v>4084</c:v>
                </c:pt>
                <c:pt idx="68">
                  <c:v>4174.25</c:v>
                </c:pt>
                <c:pt idx="69">
                  <c:v>4124.5</c:v>
                </c:pt>
                <c:pt idx="70">
                  <c:v>4170.25</c:v>
                </c:pt>
                <c:pt idx="71">
                  <c:v>4130.75</c:v>
                </c:pt>
                <c:pt idx="72">
                  <c:v>4154.75</c:v>
                </c:pt>
                <c:pt idx="73">
                  <c:v>4072.75</c:v>
                </c:pt>
                <c:pt idx="74">
                  <c:v>4052.25</c:v>
                </c:pt>
                <c:pt idx="75">
                  <c:v>4026.25</c:v>
                </c:pt>
                <c:pt idx="76">
                  <c:v>3952.75</c:v>
                </c:pt>
                <c:pt idx="77">
                  <c:v>3932</c:v>
                </c:pt>
                <c:pt idx="78">
                  <c:v>3889.25</c:v>
                </c:pt>
                <c:pt idx="79">
                  <c:v>3861.25</c:v>
                </c:pt>
                <c:pt idx="80">
                  <c:v>3880.5</c:v>
                </c:pt>
                <c:pt idx="81">
                  <c:v>3887.5</c:v>
                </c:pt>
                <c:pt idx="82">
                  <c:v>3886.5</c:v>
                </c:pt>
                <c:pt idx="83">
                  <c:v>3959.5</c:v>
                </c:pt>
                <c:pt idx="84">
                  <c:v>3988.75</c:v>
                </c:pt>
                <c:pt idx="85">
                  <c:v>3966</c:v>
                </c:pt>
                <c:pt idx="86">
                  <c:v>4004</c:v>
                </c:pt>
                <c:pt idx="87">
                  <c:v>3980</c:v>
                </c:pt>
                <c:pt idx="88">
                  <c:v>3987.25</c:v>
                </c:pt>
                <c:pt idx="89">
                  <c:v>3921.25</c:v>
                </c:pt>
                <c:pt idx="90">
                  <c:v>3840.5</c:v>
                </c:pt>
                <c:pt idx="91">
                  <c:v>3746.75</c:v>
                </c:pt>
                <c:pt idx="92">
                  <c:v>3591.75</c:v>
                </c:pt>
                <c:pt idx="93">
                  <c:v>3471</c:v>
                </c:pt>
                <c:pt idx="94">
                  <c:v>3272.5</c:v>
                </c:pt>
                <c:pt idx="95">
                  <c:v>3224</c:v>
                </c:pt>
                <c:pt idx="96">
                  <c:v>3048.75</c:v>
                </c:pt>
                <c:pt idx="97">
                  <c:v>2902</c:v>
                </c:pt>
                <c:pt idx="98">
                  <c:v>2780.25</c:v>
                </c:pt>
                <c:pt idx="99">
                  <c:v>2702.25</c:v>
                </c:pt>
                <c:pt idx="100">
                  <c:v>2641.5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98C6-4A01-A2E7-FEBB834EDE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8149040"/>
        <c:axId val="598145296"/>
      </c:scatterChart>
      <c:valAx>
        <c:axId val="598149040"/>
        <c:scaling>
          <c:orientation val="minMax"/>
          <c:max val="7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8145296"/>
        <c:crosses val="autoZero"/>
        <c:crossBetween val="midCat"/>
      </c:valAx>
      <c:valAx>
        <c:axId val="59814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814904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1.9678225317989108E-2"/>
          <c:y val="0.89748679328261183"/>
          <c:w val="0.96545124167171414"/>
          <c:h val="8.64328030106229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100 °C, 30 min,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'FLUORESCENCJA 08.05'!$BO$4</c:f>
              <c:strCache>
                <c:ptCount val="1"/>
                <c:pt idx="0">
                  <c:v>M 100 °C, 30 min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08.05'!$BF$5:$BF$105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08.05'!$BO$5:$BO$105</c:f>
              <c:numCache>
                <c:formatCode>General</c:formatCode>
                <c:ptCount val="101"/>
                <c:pt idx="0">
                  <c:v>3548</c:v>
                </c:pt>
                <c:pt idx="1">
                  <c:v>3619.25</c:v>
                </c:pt>
                <c:pt idx="2">
                  <c:v>3729.5</c:v>
                </c:pt>
                <c:pt idx="3">
                  <c:v>3816.25</c:v>
                </c:pt>
                <c:pt idx="4">
                  <c:v>3876.25</c:v>
                </c:pt>
                <c:pt idx="5">
                  <c:v>3937.25</c:v>
                </c:pt>
                <c:pt idx="6">
                  <c:v>3994.25</c:v>
                </c:pt>
                <c:pt idx="7">
                  <c:v>4035.75</c:v>
                </c:pt>
                <c:pt idx="8">
                  <c:v>4060.25</c:v>
                </c:pt>
                <c:pt idx="9">
                  <c:v>4103.25</c:v>
                </c:pt>
                <c:pt idx="10">
                  <c:v>4144.25</c:v>
                </c:pt>
                <c:pt idx="11">
                  <c:v>4166.5</c:v>
                </c:pt>
                <c:pt idx="12">
                  <c:v>4122</c:v>
                </c:pt>
                <c:pt idx="13">
                  <c:v>4117</c:v>
                </c:pt>
                <c:pt idx="14">
                  <c:v>4098.75</c:v>
                </c:pt>
                <c:pt idx="15">
                  <c:v>4043.5</c:v>
                </c:pt>
                <c:pt idx="16">
                  <c:v>4063.25</c:v>
                </c:pt>
                <c:pt idx="17">
                  <c:v>4006.75</c:v>
                </c:pt>
                <c:pt idx="18">
                  <c:v>3953.75</c:v>
                </c:pt>
                <c:pt idx="19">
                  <c:v>3922.75</c:v>
                </c:pt>
                <c:pt idx="20">
                  <c:v>3900.5</c:v>
                </c:pt>
                <c:pt idx="21">
                  <c:v>3838</c:v>
                </c:pt>
                <c:pt idx="22">
                  <c:v>3784.25</c:v>
                </c:pt>
                <c:pt idx="23">
                  <c:v>3750.75</c:v>
                </c:pt>
                <c:pt idx="24">
                  <c:v>3715.25</c:v>
                </c:pt>
                <c:pt idx="25">
                  <c:v>3614.5</c:v>
                </c:pt>
                <c:pt idx="26">
                  <c:v>3607.25</c:v>
                </c:pt>
                <c:pt idx="27">
                  <c:v>3563.25</c:v>
                </c:pt>
                <c:pt idx="28">
                  <c:v>3500.25</c:v>
                </c:pt>
                <c:pt idx="29">
                  <c:v>3461.75</c:v>
                </c:pt>
                <c:pt idx="30">
                  <c:v>3463.25</c:v>
                </c:pt>
                <c:pt idx="31">
                  <c:v>3426.5</c:v>
                </c:pt>
                <c:pt idx="32">
                  <c:v>3400.5</c:v>
                </c:pt>
                <c:pt idx="33">
                  <c:v>3401.5</c:v>
                </c:pt>
                <c:pt idx="34">
                  <c:v>3335.75</c:v>
                </c:pt>
                <c:pt idx="35">
                  <c:v>3300.5</c:v>
                </c:pt>
                <c:pt idx="36">
                  <c:v>3253</c:v>
                </c:pt>
                <c:pt idx="37">
                  <c:v>3248.75</c:v>
                </c:pt>
                <c:pt idx="38">
                  <c:v>3209.75</c:v>
                </c:pt>
                <c:pt idx="39">
                  <c:v>3232</c:v>
                </c:pt>
                <c:pt idx="40">
                  <c:v>3205.5</c:v>
                </c:pt>
                <c:pt idx="41">
                  <c:v>3154</c:v>
                </c:pt>
                <c:pt idx="42">
                  <c:v>3159</c:v>
                </c:pt>
                <c:pt idx="43">
                  <c:v>3166.25</c:v>
                </c:pt>
                <c:pt idx="44">
                  <c:v>3160.5</c:v>
                </c:pt>
                <c:pt idx="45">
                  <c:v>3154.25</c:v>
                </c:pt>
                <c:pt idx="46">
                  <c:v>3162.5</c:v>
                </c:pt>
                <c:pt idx="47">
                  <c:v>3162</c:v>
                </c:pt>
                <c:pt idx="48">
                  <c:v>3176</c:v>
                </c:pt>
                <c:pt idx="49">
                  <c:v>3195.5</c:v>
                </c:pt>
                <c:pt idx="50">
                  <c:v>3254.25</c:v>
                </c:pt>
                <c:pt idx="51">
                  <c:v>3257.25</c:v>
                </c:pt>
                <c:pt idx="52">
                  <c:v>3295.5</c:v>
                </c:pt>
                <c:pt idx="53">
                  <c:v>3362.25</c:v>
                </c:pt>
                <c:pt idx="54">
                  <c:v>3397.75</c:v>
                </c:pt>
                <c:pt idx="55">
                  <c:v>3495.75</c:v>
                </c:pt>
                <c:pt idx="56">
                  <c:v>3616.5</c:v>
                </c:pt>
                <c:pt idx="57">
                  <c:v>3657.25</c:v>
                </c:pt>
                <c:pt idx="58">
                  <c:v>3812.5</c:v>
                </c:pt>
                <c:pt idx="59">
                  <c:v>3955.5</c:v>
                </c:pt>
                <c:pt idx="60">
                  <c:v>4089.75</c:v>
                </c:pt>
                <c:pt idx="61">
                  <c:v>4285.5</c:v>
                </c:pt>
                <c:pt idx="62">
                  <c:v>4437.5</c:v>
                </c:pt>
                <c:pt idx="63">
                  <c:v>4590.25</c:v>
                </c:pt>
                <c:pt idx="64">
                  <c:v>4752.75</c:v>
                </c:pt>
                <c:pt idx="65">
                  <c:v>4914</c:v>
                </c:pt>
                <c:pt idx="66">
                  <c:v>5000.5</c:v>
                </c:pt>
                <c:pt idx="67">
                  <c:v>5059</c:v>
                </c:pt>
                <c:pt idx="68">
                  <c:v>5103.75</c:v>
                </c:pt>
                <c:pt idx="69">
                  <c:v>5076.75</c:v>
                </c:pt>
                <c:pt idx="70">
                  <c:v>5046.75</c:v>
                </c:pt>
                <c:pt idx="71">
                  <c:v>5008</c:v>
                </c:pt>
                <c:pt idx="72">
                  <c:v>4915</c:v>
                </c:pt>
                <c:pt idx="73">
                  <c:v>4843.5</c:v>
                </c:pt>
                <c:pt idx="74">
                  <c:v>4758</c:v>
                </c:pt>
                <c:pt idx="75">
                  <c:v>4625.75</c:v>
                </c:pt>
                <c:pt idx="76">
                  <c:v>4535.75</c:v>
                </c:pt>
                <c:pt idx="77">
                  <c:v>4426</c:v>
                </c:pt>
                <c:pt idx="78">
                  <c:v>4383</c:v>
                </c:pt>
                <c:pt idx="79">
                  <c:v>4331</c:v>
                </c:pt>
                <c:pt idx="80">
                  <c:v>4332.5</c:v>
                </c:pt>
                <c:pt idx="81">
                  <c:v>4282.75</c:v>
                </c:pt>
                <c:pt idx="82">
                  <c:v>4329</c:v>
                </c:pt>
                <c:pt idx="83">
                  <c:v>4366.75</c:v>
                </c:pt>
                <c:pt idx="84">
                  <c:v>4393</c:v>
                </c:pt>
                <c:pt idx="85">
                  <c:v>4426.25</c:v>
                </c:pt>
                <c:pt idx="86">
                  <c:v>4387.5</c:v>
                </c:pt>
                <c:pt idx="87">
                  <c:v>4336</c:v>
                </c:pt>
                <c:pt idx="88">
                  <c:v>4311.5</c:v>
                </c:pt>
                <c:pt idx="89">
                  <c:v>4323.5</c:v>
                </c:pt>
                <c:pt idx="90">
                  <c:v>4157.75</c:v>
                </c:pt>
                <c:pt idx="91">
                  <c:v>4082</c:v>
                </c:pt>
                <c:pt idx="92">
                  <c:v>3902.25</c:v>
                </c:pt>
                <c:pt idx="93">
                  <c:v>3727</c:v>
                </c:pt>
                <c:pt idx="94">
                  <c:v>3551.25</c:v>
                </c:pt>
                <c:pt idx="95">
                  <c:v>3411.25</c:v>
                </c:pt>
                <c:pt idx="96">
                  <c:v>3222.5</c:v>
                </c:pt>
                <c:pt idx="97">
                  <c:v>3081.75</c:v>
                </c:pt>
                <c:pt idx="98">
                  <c:v>2912.25</c:v>
                </c:pt>
                <c:pt idx="99">
                  <c:v>2827</c:v>
                </c:pt>
                <c:pt idx="100">
                  <c:v>2759.75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B844-4A27-A2AF-FF68A5EE45A8}"/>
            </c:ext>
          </c:extLst>
        </c:ser>
        <c:ser>
          <c:idx val="1"/>
          <c:order val="1"/>
          <c:tx>
            <c:strRef>
              <c:f>'FLUORESCENCJA 08.05'!$CA$4</c:f>
              <c:strCache>
                <c:ptCount val="1"/>
                <c:pt idx="0">
                  <c:v>M+B 100 °C, 30 min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08.05'!$BF$5:$BF$105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08.05'!$CA$5:$CA$105</c:f>
              <c:numCache>
                <c:formatCode>General</c:formatCode>
                <c:ptCount val="101"/>
                <c:pt idx="0">
                  <c:v>3503</c:v>
                </c:pt>
                <c:pt idx="1">
                  <c:v>3558.5</c:v>
                </c:pt>
                <c:pt idx="2">
                  <c:v>3700</c:v>
                </c:pt>
                <c:pt idx="3">
                  <c:v>3792.75</c:v>
                </c:pt>
                <c:pt idx="4">
                  <c:v>3927.25</c:v>
                </c:pt>
                <c:pt idx="5">
                  <c:v>3978.75</c:v>
                </c:pt>
                <c:pt idx="6">
                  <c:v>4039</c:v>
                </c:pt>
                <c:pt idx="7">
                  <c:v>4127.5</c:v>
                </c:pt>
                <c:pt idx="8">
                  <c:v>4159</c:v>
                </c:pt>
                <c:pt idx="9">
                  <c:v>4240</c:v>
                </c:pt>
                <c:pt idx="10">
                  <c:v>4190.75</c:v>
                </c:pt>
                <c:pt idx="11">
                  <c:v>4136.5</c:v>
                </c:pt>
                <c:pt idx="12">
                  <c:v>4207</c:v>
                </c:pt>
                <c:pt idx="13">
                  <c:v>4152.25</c:v>
                </c:pt>
                <c:pt idx="14">
                  <c:v>4128</c:v>
                </c:pt>
                <c:pt idx="15">
                  <c:v>4117.5</c:v>
                </c:pt>
                <c:pt idx="16">
                  <c:v>4072.5</c:v>
                </c:pt>
                <c:pt idx="17">
                  <c:v>4014.25</c:v>
                </c:pt>
                <c:pt idx="18">
                  <c:v>3976.75</c:v>
                </c:pt>
                <c:pt idx="19">
                  <c:v>3870.5</c:v>
                </c:pt>
                <c:pt idx="20">
                  <c:v>3873</c:v>
                </c:pt>
                <c:pt idx="21">
                  <c:v>3777.75</c:v>
                </c:pt>
                <c:pt idx="22">
                  <c:v>3695.5</c:v>
                </c:pt>
                <c:pt idx="23">
                  <c:v>3647.75</c:v>
                </c:pt>
                <c:pt idx="24">
                  <c:v>3596</c:v>
                </c:pt>
                <c:pt idx="25">
                  <c:v>3482.5</c:v>
                </c:pt>
                <c:pt idx="26">
                  <c:v>3454.75</c:v>
                </c:pt>
                <c:pt idx="27">
                  <c:v>3379.5</c:v>
                </c:pt>
                <c:pt idx="28">
                  <c:v>3326.5</c:v>
                </c:pt>
                <c:pt idx="29">
                  <c:v>3304</c:v>
                </c:pt>
                <c:pt idx="30">
                  <c:v>3271</c:v>
                </c:pt>
                <c:pt idx="31">
                  <c:v>3191.25</c:v>
                </c:pt>
                <c:pt idx="32">
                  <c:v>3177.5</c:v>
                </c:pt>
                <c:pt idx="33">
                  <c:v>3114.25</c:v>
                </c:pt>
                <c:pt idx="34">
                  <c:v>3067.5</c:v>
                </c:pt>
                <c:pt idx="35">
                  <c:v>3053.75</c:v>
                </c:pt>
                <c:pt idx="36">
                  <c:v>2954</c:v>
                </c:pt>
                <c:pt idx="37">
                  <c:v>2937.5</c:v>
                </c:pt>
                <c:pt idx="38">
                  <c:v>2856.5</c:v>
                </c:pt>
                <c:pt idx="39">
                  <c:v>2896</c:v>
                </c:pt>
                <c:pt idx="40">
                  <c:v>2851.5</c:v>
                </c:pt>
                <c:pt idx="41">
                  <c:v>2794.5</c:v>
                </c:pt>
                <c:pt idx="42">
                  <c:v>2787.25</c:v>
                </c:pt>
                <c:pt idx="43">
                  <c:v>2798.5</c:v>
                </c:pt>
                <c:pt idx="44">
                  <c:v>2731</c:v>
                </c:pt>
                <c:pt idx="45">
                  <c:v>2750.5</c:v>
                </c:pt>
                <c:pt idx="46">
                  <c:v>2761.75</c:v>
                </c:pt>
                <c:pt idx="47">
                  <c:v>2755</c:v>
                </c:pt>
                <c:pt idx="48">
                  <c:v>2777</c:v>
                </c:pt>
                <c:pt idx="49">
                  <c:v>2786.5</c:v>
                </c:pt>
                <c:pt idx="50">
                  <c:v>2831.25</c:v>
                </c:pt>
                <c:pt idx="51">
                  <c:v>2846.25</c:v>
                </c:pt>
                <c:pt idx="52">
                  <c:v>2894.5</c:v>
                </c:pt>
                <c:pt idx="53">
                  <c:v>2982.75</c:v>
                </c:pt>
                <c:pt idx="54">
                  <c:v>3056.75</c:v>
                </c:pt>
                <c:pt idx="55">
                  <c:v>3103.25</c:v>
                </c:pt>
                <c:pt idx="56">
                  <c:v>3206.75</c:v>
                </c:pt>
                <c:pt idx="57">
                  <c:v>3353.25</c:v>
                </c:pt>
                <c:pt idx="58">
                  <c:v>3468.5</c:v>
                </c:pt>
                <c:pt idx="59">
                  <c:v>3615</c:v>
                </c:pt>
                <c:pt idx="60">
                  <c:v>3789</c:v>
                </c:pt>
                <c:pt idx="61">
                  <c:v>3939.75</c:v>
                </c:pt>
                <c:pt idx="62">
                  <c:v>4076</c:v>
                </c:pt>
                <c:pt idx="63">
                  <c:v>4296.75</c:v>
                </c:pt>
                <c:pt idx="64">
                  <c:v>4412.5</c:v>
                </c:pt>
                <c:pt idx="65">
                  <c:v>4547</c:v>
                </c:pt>
                <c:pt idx="66">
                  <c:v>4622.75</c:v>
                </c:pt>
                <c:pt idx="67">
                  <c:v>4753</c:v>
                </c:pt>
                <c:pt idx="68">
                  <c:v>4830.75</c:v>
                </c:pt>
                <c:pt idx="69">
                  <c:v>4827.25</c:v>
                </c:pt>
                <c:pt idx="70">
                  <c:v>4829.75</c:v>
                </c:pt>
                <c:pt idx="71">
                  <c:v>4822.5</c:v>
                </c:pt>
                <c:pt idx="72">
                  <c:v>4796.75</c:v>
                </c:pt>
                <c:pt idx="73">
                  <c:v>4731</c:v>
                </c:pt>
                <c:pt idx="74">
                  <c:v>4645</c:v>
                </c:pt>
                <c:pt idx="75">
                  <c:v>4595.25</c:v>
                </c:pt>
                <c:pt idx="76">
                  <c:v>4504.25</c:v>
                </c:pt>
                <c:pt idx="77">
                  <c:v>4451.5</c:v>
                </c:pt>
                <c:pt idx="78">
                  <c:v>4414</c:v>
                </c:pt>
                <c:pt idx="79">
                  <c:v>4360.5</c:v>
                </c:pt>
                <c:pt idx="80">
                  <c:v>4322.25</c:v>
                </c:pt>
                <c:pt idx="81">
                  <c:v>4403.25</c:v>
                </c:pt>
                <c:pt idx="82">
                  <c:v>4394.5</c:v>
                </c:pt>
                <c:pt idx="83">
                  <c:v>4388.5</c:v>
                </c:pt>
                <c:pt idx="84">
                  <c:v>4380.75</c:v>
                </c:pt>
                <c:pt idx="85">
                  <c:v>4440.25</c:v>
                </c:pt>
                <c:pt idx="86">
                  <c:v>4398.75</c:v>
                </c:pt>
                <c:pt idx="87">
                  <c:v>4342.25</c:v>
                </c:pt>
                <c:pt idx="88">
                  <c:v>4320.25</c:v>
                </c:pt>
                <c:pt idx="89">
                  <c:v>4221.75</c:v>
                </c:pt>
                <c:pt idx="90">
                  <c:v>4147.25</c:v>
                </c:pt>
                <c:pt idx="91">
                  <c:v>4014.75</c:v>
                </c:pt>
                <c:pt idx="92">
                  <c:v>3858.25</c:v>
                </c:pt>
                <c:pt idx="93">
                  <c:v>3750</c:v>
                </c:pt>
                <c:pt idx="94">
                  <c:v>3541</c:v>
                </c:pt>
                <c:pt idx="95">
                  <c:v>3405.75</c:v>
                </c:pt>
                <c:pt idx="96">
                  <c:v>3252.75</c:v>
                </c:pt>
                <c:pt idx="97">
                  <c:v>3161.5</c:v>
                </c:pt>
                <c:pt idx="98">
                  <c:v>2992.75</c:v>
                </c:pt>
                <c:pt idx="99">
                  <c:v>2885.5</c:v>
                </c:pt>
                <c:pt idx="100">
                  <c:v>2754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B844-4A27-A2AF-FF68A5EE4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8149040"/>
        <c:axId val="598145296"/>
      </c:scatterChart>
      <c:valAx>
        <c:axId val="598149040"/>
        <c:scaling>
          <c:orientation val="minMax"/>
          <c:max val="7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8145296"/>
        <c:crosses val="autoZero"/>
        <c:crossBetween val="midCat"/>
      </c:valAx>
      <c:valAx>
        <c:axId val="59814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814904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1.9678225317989108E-2"/>
          <c:y val="0.89748679328261183"/>
          <c:w val="0.96545124167171414"/>
          <c:h val="8.64328030106229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100 °C, 45 min,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'FLUORESCENCJA 08.05'!$BQ$4</c:f>
              <c:strCache>
                <c:ptCount val="1"/>
                <c:pt idx="0">
                  <c:v>M 100 °C, 45 min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08.05'!$BF$5:$BF$105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08.05'!$BQ$5:$BQ$105</c:f>
              <c:numCache>
                <c:formatCode>General</c:formatCode>
                <c:ptCount val="101"/>
                <c:pt idx="0">
                  <c:v>4320.75</c:v>
                </c:pt>
                <c:pt idx="1">
                  <c:v>4438.25</c:v>
                </c:pt>
                <c:pt idx="2">
                  <c:v>4557</c:v>
                </c:pt>
                <c:pt idx="3">
                  <c:v>4705.25</c:v>
                </c:pt>
                <c:pt idx="4">
                  <c:v>4768</c:v>
                </c:pt>
                <c:pt idx="5">
                  <c:v>4890</c:v>
                </c:pt>
                <c:pt idx="6">
                  <c:v>4961.5</c:v>
                </c:pt>
                <c:pt idx="7">
                  <c:v>5029</c:v>
                </c:pt>
                <c:pt idx="8">
                  <c:v>5091</c:v>
                </c:pt>
                <c:pt idx="9">
                  <c:v>5090.5</c:v>
                </c:pt>
                <c:pt idx="10">
                  <c:v>5147.25</c:v>
                </c:pt>
                <c:pt idx="11">
                  <c:v>5175.5</c:v>
                </c:pt>
                <c:pt idx="12">
                  <c:v>5155.75</c:v>
                </c:pt>
                <c:pt idx="13">
                  <c:v>5171.25</c:v>
                </c:pt>
                <c:pt idx="14">
                  <c:v>5116.5</c:v>
                </c:pt>
                <c:pt idx="15">
                  <c:v>5117</c:v>
                </c:pt>
                <c:pt idx="16">
                  <c:v>5065.75</c:v>
                </c:pt>
                <c:pt idx="17">
                  <c:v>5062.5</c:v>
                </c:pt>
                <c:pt idx="18">
                  <c:v>4957</c:v>
                </c:pt>
                <c:pt idx="19">
                  <c:v>4898</c:v>
                </c:pt>
                <c:pt idx="20">
                  <c:v>4873.25</c:v>
                </c:pt>
                <c:pt idx="21">
                  <c:v>4783.5</c:v>
                </c:pt>
                <c:pt idx="22">
                  <c:v>4728.25</c:v>
                </c:pt>
                <c:pt idx="23">
                  <c:v>4654.5</c:v>
                </c:pt>
                <c:pt idx="24">
                  <c:v>4601</c:v>
                </c:pt>
                <c:pt idx="25">
                  <c:v>4506</c:v>
                </c:pt>
                <c:pt idx="26">
                  <c:v>4464.25</c:v>
                </c:pt>
                <c:pt idx="27">
                  <c:v>4392</c:v>
                </c:pt>
                <c:pt idx="28">
                  <c:v>4324.25</c:v>
                </c:pt>
                <c:pt idx="29">
                  <c:v>4296.75</c:v>
                </c:pt>
                <c:pt idx="30">
                  <c:v>4208.5</c:v>
                </c:pt>
                <c:pt idx="31">
                  <c:v>4200.25</c:v>
                </c:pt>
                <c:pt idx="32">
                  <c:v>4163</c:v>
                </c:pt>
                <c:pt idx="33">
                  <c:v>4095.5</c:v>
                </c:pt>
                <c:pt idx="34">
                  <c:v>4026.75</c:v>
                </c:pt>
                <c:pt idx="35">
                  <c:v>4024.75</c:v>
                </c:pt>
                <c:pt idx="36">
                  <c:v>3972.25</c:v>
                </c:pt>
                <c:pt idx="37">
                  <c:v>3917.75</c:v>
                </c:pt>
                <c:pt idx="38">
                  <c:v>3893.25</c:v>
                </c:pt>
                <c:pt idx="39">
                  <c:v>3810.5</c:v>
                </c:pt>
                <c:pt idx="40">
                  <c:v>3772.75</c:v>
                </c:pt>
                <c:pt idx="41">
                  <c:v>3751.75</c:v>
                </c:pt>
                <c:pt idx="42">
                  <c:v>3718</c:v>
                </c:pt>
                <c:pt idx="43">
                  <c:v>3647.25</c:v>
                </c:pt>
                <c:pt idx="44">
                  <c:v>3642.5</c:v>
                </c:pt>
                <c:pt idx="45">
                  <c:v>3605</c:v>
                </c:pt>
                <c:pt idx="46">
                  <c:v>3590.75</c:v>
                </c:pt>
                <c:pt idx="47">
                  <c:v>3532.25</c:v>
                </c:pt>
                <c:pt idx="48">
                  <c:v>3515</c:v>
                </c:pt>
                <c:pt idx="49">
                  <c:v>3521.5</c:v>
                </c:pt>
                <c:pt idx="50">
                  <c:v>3487.5</c:v>
                </c:pt>
                <c:pt idx="51">
                  <c:v>3555.25</c:v>
                </c:pt>
                <c:pt idx="52">
                  <c:v>3511.5</c:v>
                </c:pt>
                <c:pt idx="53">
                  <c:v>3500.5</c:v>
                </c:pt>
                <c:pt idx="54">
                  <c:v>3538.25</c:v>
                </c:pt>
                <c:pt idx="55">
                  <c:v>3574.25</c:v>
                </c:pt>
                <c:pt idx="56">
                  <c:v>3581.25</c:v>
                </c:pt>
                <c:pt idx="57">
                  <c:v>3615.5</c:v>
                </c:pt>
                <c:pt idx="58">
                  <c:v>3689.75</c:v>
                </c:pt>
                <c:pt idx="59">
                  <c:v>3699.5</c:v>
                </c:pt>
                <c:pt idx="60">
                  <c:v>3847</c:v>
                </c:pt>
                <c:pt idx="61">
                  <c:v>3902.25</c:v>
                </c:pt>
                <c:pt idx="62">
                  <c:v>3953.75</c:v>
                </c:pt>
                <c:pt idx="63">
                  <c:v>4020</c:v>
                </c:pt>
                <c:pt idx="64">
                  <c:v>4106.5</c:v>
                </c:pt>
                <c:pt idx="65">
                  <c:v>4169.5</c:v>
                </c:pt>
                <c:pt idx="66">
                  <c:v>4182.25</c:v>
                </c:pt>
                <c:pt idx="67">
                  <c:v>4164</c:v>
                </c:pt>
                <c:pt idx="68">
                  <c:v>4232.25</c:v>
                </c:pt>
                <c:pt idx="69">
                  <c:v>4183</c:v>
                </c:pt>
                <c:pt idx="70">
                  <c:v>4079</c:v>
                </c:pt>
                <c:pt idx="71">
                  <c:v>4074.25</c:v>
                </c:pt>
                <c:pt idx="72">
                  <c:v>4004</c:v>
                </c:pt>
                <c:pt idx="73">
                  <c:v>3902.5</c:v>
                </c:pt>
                <c:pt idx="74">
                  <c:v>3847.75</c:v>
                </c:pt>
                <c:pt idx="75">
                  <c:v>3783.75</c:v>
                </c:pt>
                <c:pt idx="76">
                  <c:v>3737</c:v>
                </c:pt>
                <c:pt idx="77">
                  <c:v>3681.5</c:v>
                </c:pt>
                <c:pt idx="78">
                  <c:v>3687.25</c:v>
                </c:pt>
                <c:pt idx="79">
                  <c:v>3683.5</c:v>
                </c:pt>
                <c:pt idx="80">
                  <c:v>3729.5</c:v>
                </c:pt>
                <c:pt idx="81">
                  <c:v>3728.25</c:v>
                </c:pt>
                <c:pt idx="82">
                  <c:v>3832.5</c:v>
                </c:pt>
                <c:pt idx="83">
                  <c:v>3911</c:v>
                </c:pt>
                <c:pt idx="84">
                  <c:v>3921.5</c:v>
                </c:pt>
                <c:pt idx="85">
                  <c:v>4001.5</c:v>
                </c:pt>
                <c:pt idx="86">
                  <c:v>4082.25</c:v>
                </c:pt>
                <c:pt idx="87">
                  <c:v>4119.25</c:v>
                </c:pt>
                <c:pt idx="88">
                  <c:v>4041.5</c:v>
                </c:pt>
                <c:pt idx="89">
                  <c:v>4034</c:v>
                </c:pt>
                <c:pt idx="90">
                  <c:v>3912.5</c:v>
                </c:pt>
                <c:pt idx="91">
                  <c:v>3748.5</c:v>
                </c:pt>
                <c:pt idx="92">
                  <c:v>3531.75</c:v>
                </c:pt>
                <c:pt idx="93">
                  <c:v>3436.25</c:v>
                </c:pt>
                <c:pt idx="94">
                  <c:v>3221.75</c:v>
                </c:pt>
                <c:pt idx="95">
                  <c:v>3086</c:v>
                </c:pt>
                <c:pt idx="96">
                  <c:v>2872.5</c:v>
                </c:pt>
                <c:pt idx="97">
                  <c:v>2737.5</c:v>
                </c:pt>
                <c:pt idx="98">
                  <c:v>2565.5</c:v>
                </c:pt>
                <c:pt idx="99">
                  <c:v>2494</c:v>
                </c:pt>
                <c:pt idx="100">
                  <c:v>2330.5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E3B4-41C1-A7EE-05718D2A47B5}"/>
            </c:ext>
          </c:extLst>
        </c:ser>
        <c:ser>
          <c:idx val="1"/>
          <c:order val="1"/>
          <c:tx>
            <c:strRef>
              <c:f>'FLUORESCENCJA 08.05'!$CC$4</c:f>
              <c:strCache>
                <c:ptCount val="1"/>
                <c:pt idx="0">
                  <c:v>M+B 100 °C, 45 min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08.05'!$BF$5:$BF$105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08.05'!$CC$5:$CC$105</c:f>
              <c:numCache>
                <c:formatCode>General</c:formatCode>
                <c:ptCount val="101"/>
                <c:pt idx="0">
                  <c:v>4977.25</c:v>
                </c:pt>
                <c:pt idx="1">
                  <c:v>5227.25</c:v>
                </c:pt>
                <c:pt idx="2">
                  <c:v>5407.5</c:v>
                </c:pt>
                <c:pt idx="3">
                  <c:v>5606.75</c:v>
                </c:pt>
                <c:pt idx="4">
                  <c:v>5801</c:v>
                </c:pt>
                <c:pt idx="5">
                  <c:v>5976</c:v>
                </c:pt>
                <c:pt idx="6">
                  <c:v>6087</c:v>
                </c:pt>
                <c:pt idx="7">
                  <c:v>6196.5</c:v>
                </c:pt>
                <c:pt idx="8">
                  <c:v>6296.75</c:v>
                </c:pt>
                <c:pt idx="9">
                  <c:v>6344.5</c:v>
                </c:pt>
                <c:pt idx="10">
                  <c:v>6410.25</c:v>
                </c:pt>
                <c:pt idx="11">
                  <c:v>6428.5</c:v>
                </c:pt>
                <c:pt idx="12">
                  <c:v>6418.75</c:v>
                </c:pt>
                <c:pt idx="13">
                  <c:v>6381</c:v>
                </c:pt>
                <c:pt idx="14">
                  <c:v>6395</c:v>
                </c:pt>
                <c:pt idx="15">
                  <c:v>6342.5</c:v>
                </c:pt>
                <c:pt idx="16">
                  <c:v>6240.75</c:v>
                </c:pt>
                <c:pt idx="17">
                  <c:v>6193</c:v>
                </c:pt>
                <c:pt idx="18">
                  <c:v>6124.5</c:v>
                </c:pt>
                <c:pt idx="19">
                  <c:v>6031.5</c:v>
                </c:pt>
                <c:pt idx="20">
                  <c:v>5913.75</c:v>
                </c:pt>
                <c:pt idx="21">
                  <c:v>5812.75</c:v>
                </c:pt>
                <c:pt idx="22">
                  <c:v>5764.25</c:v>
                </c:pt>
                <c:pt idx="23">
                  <c:v>5623.75</c:v>
                </c:pt>
                <c:pt idx="24">
                  <c:v>5482.75</c:v>
                </c:pt>
                <c:pt idx="25">
                  <c:v>5343.5</c:v>
                </c:pt>
                <c:pt idx="26">
                  <c:v>5290</c:v>
                </c:pt>
                <c:pt idx="27">
                  <c:v>5167.5</c:v>
                </c:pt>
                <c:pt idx="28">
                  <c:v>5032</c:v>
                </c:pt>
                <c:pt idx="29">
                  <c:v>4943.25</c:v>
                </c:pt>
                <c:pt idx="30">
                  <c:v>4871</c:v>
                </c:pt>
                <c:pt idx="31">
                  <c:v>4824.5</c:v>
                </c:pt>
                <c:pt idx="32">
                  <c:v>4695.5</c:v>
                </c:pt>
                <c:pt idx="33">
                  <c:v>4599.5</c:v>
                </c:pt>
                <c:pt idx="34">
                  <c:v>4497.5</c:v>
                </c:pt>
                <c:pt idx="35">
                  <c:v>4405</c:v>
                </c:pt>
                <c:pt idx="36">
                  <c:v>4318.75</c:v>
                </c:pt>
                <c:pt idx="37">
                  <c:v>4189.5</c:v>
                </c:pt>
                <c:pt idx="38">
                  <c:v>4143.5</c:v>
                </c:pt>
                <c:pt idx="39">
                  <c:v>4088</c:v>
                </c:pt>
                <c:pt idx="40">
                  <c:v>3985.75</c:v>
                </c:pt>
                <c:pt idx="41">
                  <c:v>3915.75</c:v>
                </c:pt>
                <c:pt idx="42">
                  <c:v>3815.5</c:v>
                </c:pt>
                <c:pt idx="43">
                  <c:v>3789.5</c:v>
                </c:pt>
                <c:pt idx="44">
                  <c:v>3765.5</c:v>
                </c:pt>
                <c:pt idx="45">
                  <c:v>3657.25</c:v>
                </c:pt>
                <c:pt idx="46">
                  <c:v>3644.75</c:v>
                </c:pt>
                <c:pt idx="47">
                  <c:v>3589</c:v>
                </c:pt>
                <c:pt idx="48">
                  <c:v>3566.75</c:v>
                </c:pt>
                <c:pt idx="49">
                  <c:v>3538</c:v>
                </c:pt>
                <c:pt idx="50">
                  <c:v>3493.5</c:v>
                </c:pt>
                <c:pt idx="51">
                  <c:v>3504.25</c:v>
                </c:pt>
                <c:pt idx="52">
                  <c:v>3498</c:v>
                </c:pt>
                <c:pt idx="53">
                  <c:v>3495.5</c:v>
                </c:pt>
                <c:pt idx="54">
                  <c:v>3512</c:v>
                </c:pt>
                <c:pt idx="55">
                  <c:v>3567.5</c:v>
                </c:pt>
                <c:pt idx="56">
                  <c:v>3625</c:v>
                </c:pt>
                <c:pt idx="57">
                  <c:v>3687.25</c:v>
                </c:pt>
                <c:pt idx="58">
                  <c:v>3766</c:v>
                </c:pt>
                <c:pt idx="59">
                  <c:v>3893.25</c:v>
                </c:pt>
                <c:pt idx="60">
                  <c:v>4009.75</c:v>
                </c:pt>
                <c:pt idx="61">
                  <c:v>4114.75</c:v>
                </c:pt>
                <c:pt idx="62">
                  <c:v>4257</c:v>
                </c:pt>
                <c:pt idx="63">
                  <c:v>4360</c:v>
                </c:pt>
                <c:pt idx="64">
                  <c:v>4509</c:v>
                </c:pt>
                <c:pt idx="65">
                  <c:v>4646.5</c:v>
                </c:pt>
                <c:pt idx="66">
                  <c:v>4686.25</c:v>
                </c:pt>
                <c:pt idx="67">
                  <c:v>4804.75</c:v>
                </c:pt>
                <c:pt idx="68">
                  <c:v>4825.75</c:v>
                </c:pt>
                <c:pt idx="69">
                  <c:v>4831.5</c:v>
                </c:pt>
                <c:pt idx="70">
                  <c:v>4775.25</c:v>
                </c:pt>
                <c:pt idx="71">
                  <c:v>4742.5</c:v>
                </c:pt>
                <c:pt idx="72">
                  <c:v>4728.25</c:v>
                </c:pt>
                <c:pt idx="73">
                  <c:v>4686.25</c:v>
                </c:pt>
                <c:pt idx="74">
                  <c:v>4589</c:v>
                </c:pt>
                <c:pt idx="75">
                  <c:v>4540</c:v>
                </c:pt>
                <c:pt idx="76">
                  <c:v>4514.5</c:v>
                </c:pt>
                <c:pt idx="77">
                  <c:v>4424.25</c:v>
                </c:pt>
                <c:pt idx="78">
                  <c:v>4433.25</c:v>
                </c:pt>
                <c:pt idx="79">
                  <c:v>4420.25</c:v>
                </c:pt>
                <c:pt idx="80">
                  <c:v>4455.5</c:v>
                </c:pt>
                <c:pt idx="81">
                  <c:v>4561</c:v>
                </c:pt>
                <c:pt idx="82">
                  <c:v>4606.75</c:v>
                </c:pt>
                <c:pt idx="83">
                  <c:v>4665</c:v>
                </c:pt>
                <c:pt idx="84">
                  <c:v>4776</c:v>
                </c:pt>
                <c:pt idx="85">
                  <c:v>4819.25</c:v>
                </c:pt>
                <c:pt idx="86">
                  <c:v>4804.25</c:v>
                </c:pt>
                <c:pt idx="87">
                  <c:v>4827.5</c:v>
                </c:pt>
                <c:pt idx="88">
                  <c:v>4766.25</c:v>
                </c:pt>
                <c:pt idx="89">
                  <c:v>4710.5</c:v>
                </c:pt>
                <c:pt idx="90">
                  <c:v>4556</c:v>
                </c:pt>
                <c:pt idx="91">
                  <c:v>4405.25</c:v>
                </c:pt>
                <c:pt idx="92">
                  <c:v>4185.5</c:v>
                </c:pt>
                <c:pt idx="93">
                  <c:v>4004.25</c:v>
                </c:pt>
                <c:pt idx="94">
                  <c:v>3825.25</c:v>
                </c:pt>
                <c:pt idx="95">
                  <c:v>3607.25</c:v>
                </c:pt>
                <c:pt idx="96">
                  <c:v>3444</c:v>
                </c:pt>
                <c:pt idx="97">
                  <c:v>3210</c:v>
                </c:pt>
                <c:pt idx="98">
                  <c:v>3096.75</c:v>
                </c:pt>
                <c:pt idx="99">
                  <c:v>2938.5</c:v>
                </c:pt>
                <c:pt idx="100">
                  <c:v>2821.5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E3B4-41C1-A7EE-05718D2A47B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8149040"/>
        <c:axId val="598145296"/>
      </c:scatterChart>
      <c:valAx>
        <c:axId val="598149040"/>
        <c:scaling>
          <c:orientation val="minMax"/>
          <c:max val="7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8145296"/>
        <c:crosses val="autoZero"/>
        <c:crossBetween val="midCat"/>
      </c:valAx>
      <c:valAx>
        <c:axId val="59814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814904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1.9678225317989108E-2"/>
          <c:y val="0.89748679328261183"/>
          <c:w val="0.96545124167171414"/>
          <c:h val="8.64328030106229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100 °C, 60 min,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'FLUORESCENCJA 08.05'!$BS$4</c:f>
              <c:strCache>
                <c:ptCount val="1"/>
                <c:pt idx="0">
                  <c:v>M 100 °C, 60 min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08.05'!$BF$5:$BF$105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08.05'!$BS$5:$BS$105</c:f>
              <c:numCache>
                <c:formatCode>General</c:formatCode>
                <c:ptCount val="101"/>
                <c:pt idx="0">
                  <c:v>4387.666666666667</c:v>
                </c:pt>
                <c:pt idx="1">
                  <c:v>4533</c:v>
                </c:pt>
                <c:pt idx="2">
                  <c:v>4639</c:v>
                </c:pt>
                <c:pt idx="3">
                  <c:v>4775.333333333333</c:v>
                </c:pt>
                <c:pt idx="4">
                  <c:v>4920.666666666667</c:v>
                </c:pt>
                <c:pt idx="5">
                  <c:v>4949.333333333333</c:v>
                </c:pt>
                <c:pt idx="6">
                  <c:v>4999.333333333333</c:v>
                </c:pt>
                <c:pt idx="7">
                  <c:v>5122.666666666667</c:v>
                </c:pt>
                <c:pt idx="8">
                  <c:v>5159</c:v>
                </c:pt>
                <c:pt idx="9">
                  <c:v>5209.666666666667</c:v>
                </c:pt>
                <c:pt idx="10">
                  <c:v>5197.666666666667</c:v>
                </c:pt>
                <c:pt idx="11">
                  <c:v>5230</c:v>
                </c:pt>
                <c:pt idx="12">
                  <c:v>5270</c:v>
                </c:pt>
                <c:pt idx="13">
                  <c:v>5258.666666666667</c:v>
                </c:pt>
                <c:pt idx="14">
                  <c:v>5244.666666666667</c:v>
                </c:pt>
                <c:pt idx="15">
                  <c:v>5214.666666666667</c:v>
                </c:pt>
                <c:pt idx="16">
                  <c:v>5163</c:v>
                </c:pt>
                <c:pt idx="17">
                  <c:v>5103.333333333333</c:v>
                </c:pt>
                <c:pt idx="18">
                  <c:v>5059.666666666667</c:v>
                </c:pt>
                <c:pt idx="19">
                  <c:v>4960.666666666667</c:v>
                </c:pt>
                <c:pt idx="20">
                  <c:v>4950.333333333333</c:v>
                </c:pt>
                <c:pt idx="21">
                  <c:v>4845</c:v>
                </c:pt>
                <c:pt idx="22">
                  <c:v>4836</c:v>
                </c:pt>
                <c:pt idx="23">
                  <c:v>4720.666666666667</c:v>
                </c:pt>
                <c:pt idx="24">
                  <c:v>4628.666666666667</c:v>
                </c:pt>
                <c:pt idx="25">
                  <c:v>4574.666666666667</c:v>
                </c:pt>
                <c:pt idx="26">
                  <c:v>4512</c:v>
                </c:pt>
                <c:pt idx="27">
                  <c:v>4464.333333333333</c:v>
                </c:pt>
                <c:pt idx="28">
                  <c:v>4405</c:v>
                </c:pt>
                <c:pt idx="29">
                  <c:v>4345.333333333333</c:v>
                </c:pt>
                <c:pt idx="30">
                  <c:v>4311.666666666667</c:v>
                </c:pt>
                <c:pt idx="31">
                  <c:v>4289.666666666667</c:v>
                </c:pt>
                <c:pt idx="32">
                  <c:v>4233.333333333333</c:v>
                </c:pt>
                <c:pt idx="33">
                  <c:v>4158.333333333333</c:v>
                </c:pt>
                <c:pt idx="34">
                  <c:v>4118.333333333333</c:v>
                </c:pt>
                <c:pt idx="35">
                  <c:v>4101.666666666667</c:v>
                </c:pt>
                <c:pt idx="36">
                  <c:v>4028</c:v>
                </c:pt>
                <c:pt idx="37">
                  <c:v>3983.3333333333335</c:v>
                </c:pt>
                <c:pt idx="38">
                  <c:v>3884.3333333333335</c:v>
                </c:pt>
                <c:pt idx="39">
                  <c:v>3902</c:v>
                </c:pt>
                <c:pt idx="40">
                  <c:v>3845.3333333333335</c:v>
                </c:pt>
                <c:pt idx="41">
                  <c:v>3801.6666666666665</c:v>
                </c:pt>
                <c:pt idx="42">
                  <c:v>3750</c:v>
                </c:pt>
                <c:pt idx="43">
                  <c:v>3787</c:v>
                </c:pt>
                <c:pt idx="44">
                  <c:v>3689.6666666666665</c:v>
                </c:pt>
                <c:pt idx="45">
                  <c:v>3686.3333333333335</c:v>
                </c:pt>
                <c:pt idx="46">
                  <c:v>3677.3333333333335</c:v>
                </c:pt>
                <c:pt idx="47">
                  <c:v>3611.3333333333335</c:v>
                </c:pt>
                <c:pt idx="48">
                  <c:v>3606.3333333333335</c:v>
                </c:pt>
                <c:pt idx="49">
                  <c:v>3631.3333333333335</c:v>
                </c:pt>
                <c:pt idx="50">
                  <c:v>3618.6666666666665</c:v>
                </c:pt>
                <c:pt idx="51">
                  <c:v>3587.3333333333335</c:v>
                </c:pt>
                <c:pt idx="52">
                  <c:v>3580</c:v>
                </c:pt>
                <c:pt idx="53">
                  <c:v>3613.6666666666665</c:v>
                </c:pt>
                <c:pt idx="54">
                  <c:v>3614.3333333333335</c:v>
                </c:pt>
                <c:pt idx="55">
                  <c:v>3647.6666666666665</c:v>
                </c:pt>
                <c:pt idx="56">
                  <c:v>3660.6666666666665</c:v>
                </c:pt>
                <c:pt idx="57">
                  <c:v>3718.3333333333335</c:v>
                </c:pt>
                <c:pt idx="58">
                  <c:v>3817.6666666666665</c:v>
                </c:pt>
                <c:pt idx="59">
                  <c:v>3843.6666666666665</c:v>
                </c:pt>
                <c:pt idx="60">
                  <c:v>3918</c:v>
                </c:pt>
                <c:pt idx="61">
                  <c:v>4016.3333333333335</c:v>
                </c:pt>
                <c:pt idx="62">
                  <c:v>4069.6666666666665</c:v>
                </c:pt>
                <c:pt idx="63">
                  <c:v>4176.333333333333</c:v>
                </c:pt>
                <c:pt idx="64">
                  <c:v>4279</c:v>
                </c:pt>
                <c:pt idx="65">
                  <c:v>4328.333333333333</c:v>
                </c:pt>
                <c:pt idx="66">
                  <c:v>4369.666666666667</c:v>
                </c:pt>
                <c:pt idx="67">
                  <c:v>4406.666666666667</c:v>
                </c:pt>
                <c:pt idx="68">
                  <c:v>4367.666666666667</c:v>
                </c:pt>
                <c:pt idx="69">
                  <c:v>4388</c:v>
                </c:pt>
                <c:pt idx="70">
                  <c:v>4325</c:v>
                </c:pt>
                <c:pt idx="71">
                  <c:v>4239</c:v>
                </c:pt>
                <c:pt idx="72">
                  <c:v>4201</c:v>
                </c:pt>
                <c:pt idx="73">
                  <c:v>4101</c:v>
                </c:pt>
                <c:pt idx="74">
                  <c:v>4019.3333333333335</c:v>
                </c:pt>
                <c:pt idx="75">
                  <c:v>3934.6666666666665</c:v>
                </c:pt>
                <c:pt idx="76">
                  <c:v>3919</c:v>
                </c:pt>
                <c:pt idx="77">
                  <c:v>3945.6666666666665</c:v>
                </c:pt>
                <c:pt idx="78">
                  <c:v>3877.6666666666665</c:v>
                </c:pt>
                <c:pt idx="79">
                  <c:v>3863.3333333333335</c:v>
                </c:pt>
                <c:pt idx="80">
                  <c:v>4005</c:v>
                </c:pt>
                <c:pt idx="81">
                  <c:v>4055.6666666666665</c:v>
                </c:pt>
                <c:pt idx="82">
                  <c:v>4145.333333333333</c:v>
                </c:pt>
                <c:pt idx="83">
                  <c:v>4189.333333333333</c:v>
                </c:pt>
                <c:pt idx="84">
                  <c:v>4260</c:v>
                </c:pt>
                <c:pt idx="85">
                  <c:v>4302.666666666667</c:v>
                </c:pt>
                <c:pt idx="86">
                  <c:v>4343.333333333333</c:v>
                </c:pt>
                <c:pt idx="87">
                  <c:v>4336.666666666667</c:v>
                </c:pt>
                <c:pt idx="88">
                  <c:v>4265</c:v>
                </c:pt>
                <c:pt idx="89">
                  <c:v>4231.333333333333</c:v>
                </c:pt>
                <c:pt idx="90">
                  <c:v>4119</c:v>
                </c:pt>
                <c:pt idx="91">
                  <c:v>3933.6666666666665</c:v>
                </c:pt>
                <c:pt idx="92">
                  <c:v>3758.3333333333335</c:v>
                </c:pt>
                <c:pt idx="93">
                  <c:v>3578.6666666666665</c:v>
                </c:pt>
                <c:pt idx="94">
                  <c:v>3392.6666666666665</c:v>
                </c:pt>
                <c:pt idx="95">
                  <c:v>3161</c:v>
                </c:pt>
                <c:pt idx="96">
                  <c:v>3031</c:v>
                </c:pt>
                <c:pt idx="97">
                  <c:v>2828</c:v>
                </c:pt>
                <c:pt idx="98">
                  <c:v>2682</c:v>
                </c:pt>
                <c:pt idx="99">
                  <c:v>2555</c:v>
                </c:pt>
                <c:pt idx="100">
                  <c:v>2445.3333333333335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94D2-4B8B-AC68-3284EBD99467}"/>
            </c:ext>
          </c:extLst>
        </c:ser>
        <c:ser>
          <c:idx val="1"/>
          <c:order val="1"/>
          <c:tx>
            <c:strRef>
              <c:f>'FLUORESCENCJA 08.05'!$CE$4</c:f>
              <c:strCache>
                <c:ptCount val="1"/>
                <c:pt idx="0">
                  <c:v>M+B 100 °C, 60 min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08.05'!$BF$5:$BF$105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08.05'!$CE$5:$CE$105</c:f>
              <c:numCache>
                <c:formatCode>General</c:formatCode>
                <c:ptCount val="101"/>
                <c:pt idx="0">
                  <c:v>6312.25</c:v>
                </c:pt>
                <c:pt idx="1">
                  <c:v>6585.25</c:v>
                </c:pt>
                <c:pt idx="2">
                  <c:v>6886</c:v>
                </c:pt>
                <c:pt idx="3">
                  <c:v>7125.75</c:v>
                </c:pt>
                <c:pt idx="4">
                  <c:v>7396.25</c:v>
                </c:pt>
                <c:pt idx="5">
                  <c:v>7591</c:v>
                </c:pt>
                <c:pt idx="6">
                  <c:v>7794.75</c:v>
                </c:pt>
                <c:pt idx="7">
                  <c:v>7967.25</c:v>
                </c:pt>
                <c:pt idx="8">
                  <c:v>8052.75</c:v>
                </c:pt>
                <c:pt idx="9">
                  <c:v>8218.5</c:v>
                </c:pt>
                <c:pt idx="10">
                  <c:v>8296.25</c:v>
                </c:pt>
                <c:pt idx="11">
                  <c:v>8300.5</c:v>
                </c:pt>
                <c:pt idx="12">
                  <c:v>8317.75</c:v>
                </c:pt>
                <c:pt idx="13">
                  <c:v>8371.75</c:v>
                </c:pt>
                <c:pt idx="14">
                  <c:v>8258</c:v>
                </c:pt>
                <c:pt idx="15">
                  <c:v>8220.25</c:v>
                </c:pt>
                <c:pt idx="16">
                  <c:v>8184.75</c:v>
                </c:pt>
                <c:pt idx="17">
                  <c:v>8121.25</c:v>
                </c:pt>
                <c:pt idx="18">
                  <c:v>8047</c:v>
                </c:pt>
                <c:pt idx="19">
                  <c:v>7846.75</c:v>
                </c:pt>
                <c:pt idx="20">
                  <c:v>7788</c:v>
                </c:pt>
                <c:pt idx="21">
                  <c:v>7608.75</c:v>
                </c:pt>
                <c:pt idx="22">
                  <c:v>7494.75</c:v>
                </c:pt>
                <c:pt idx="23">
                  <c:v>7340.25</c:v>
                </c:pt>
                <c:pt idx="24">
                  <c:v>7248.25</c:v>
                </c:pt>
                <c:pt idx="25">
                  <c:v>7025.25</c:v>
                </c:pt>
                <c:pt idx="26">
                  <c:v>6895</c:v>
                </c:pt>
                <c:pt idx="27">
                  <c:v>6751.25</c:v>
                </c:pt>
                <c:pt idx="28">
                  <c:v>6584.75</c:v>
                </c:pt>
                <c:pt idx="29">
                  <c:v>6479.5</c:v>
                </c:pt>
                <c:pt idx="30">
                  <c:v>6365.5</c:v>
                </c:pt>
                <c:pt idx="31">
                  <c:v>6258</c:v>
                </c:pt>
                <c:pt idx="32">
                  <c:v>6115</c:v>
                </c:pt>
                <c:pt idx="33">
                  <c:v>6016</c:v>
                </c:pt>
                <c:pt idx="34">
                  <c:v>5876.25</c:v>
                </c:pt>
                <c:pt idx="35">
                  <c:v>5728.25</c:v>
                </c:pt>
                <c:pt idx="36">
                  <c:v>5547.75</c:v>
                </c:pt>
                <c:pt idx="37">
                  <c:v>5446</c:v>
                </c:pt>
                <c:pt idx="38">
                  <c:v>5346</c:v>
                </c:pt>
                <c:pt idx="39">
                  <c:v>5235.5</c:v>
                </c:pt>
                <c:pt idx="40">
                  <c:v>5100</c:v>
                </c:pt>
                <c:pt idx="41">
                  <c:v>4949</c:v>
                </c:pt>
                <c:pt idx="42">
                  <c:v>4886</c:v>
                </c:pt>
                <c:pt idx="43">
                  <c:v>4804.5</c:v>
                </c:pt>
                <c:pt idx="44">
                  <c:v>4637.5</c:v>
                </c:pt>
                <c:pt idx="45">
                  <c:v>4595.5</c:v>
                </c:pt>
                <c:pt idx="46">
                  <c:v>4498.5</c:v>
                </c:pt>
                <c:pt idx="47">
                  <c:v>4440.5</c:v>
                </c:pt>
                <c:pt idx="48">
                  <c:v>4325.5</c:v>
                </c:pt>
                <c:pt idx="49">
                  <c:v>4228.75</c:v>
                </c:pt>
                <c:pt idx="50">
                  <c:v>4195.75</c:v>
                </c:pt>
                <c:pt idx="51">
                  <c:v>4121</c:v>
                </c:pt>
                <c:pt idx="52">
                  <c:v>4077.25</c:v>
                </c:pt>
                <c:pt idx="53">
                  <c:v>4050.5</c:v>
                </c:pt>
                <c:pt idx="54">
                  <c:v>4010.75</c:v>
                </c:pt>
                <c:pt idx="55">
                  <c:v>4009.5</c:v>
                </c:pt>
                <c:pt idx="56">
                  <c:v>3995.75</c:v>
                </c:pt>
                <c:pt idx="57">
                  <c:v>4032.75</c:v>
                </c:pt>
                <c:pt idx="58">
                  <c:v>4069.75</c:v>
                </c:pt>
                <c:pt idx="59">
                  <c:v>4136</c:v>
                </c:pt>
                <c:pt idx="60">
                  <c:v>4178.75</c:v>
                </c:pt>
                <c:pt idx="61">
                  <c:v>4283.25</c:v>
                </c:pt>
                <c:pt idx="62">
                  <c:v>4340.75</c:v>
                </c:pt>
                <c:pt idx="63">
                  <c:v>4431.75</c:v>
                </c:pt>
                <c:pt idx="64">
                  <c:v>4488.25</c:v>
                </c:pt>
                <c:pt idx="65">
                  <c:v>4550.75</c:v>
                </c:pt>
                <c:pt idx="66">
                  <c:v>4547</c:v>
                </c:pt>
                <c:pt idx="67">
                  <c:v>4627.25</c:v>
                </c:pt>
                <c:pt idx="68">
                  <c:v>4618.5</c:v>
                </c:pt>
                <c:pt idx="69">
                  <c:v>4561.75</c:v>
                </c:pt>
                <c:pt idx="70">
                  <c:v>4554.75</c:v>
                </c:pt>
                <c:pt idx="71">
                  <c:v>4486</c:v>
                </c:pt>
                <c:pt idx="72">
                  <c:v>4408.25</c:v>
                </c:pt>
                <c:pt idx="73">
                  <c:v>4337.75</c:v>
                </c:pt>
                <c:pt idx="74">
                  <c:v>4227</c:v>
                </c:pt>
                <c:pt idx="75">
                  <c:v>4134.75</c:v>
                </c:pt>
                <c:pt idx="76">
                  <c:v>4046.75</c:v>
                </c:pt>
                <c:pt idx="77">
                  <c:v>4008</c:v>
                </c:pt>
                <c:pt idx="78">
                  <c:v>3985</c:v>
                </c:pt>
                <c:pt idx="79">
                  <c:v>3962.75</c:v>
                </c:pt>
                <c:pt idx="80">
                  <c:v>3980.5</c:v>
                </c:pt>
                <c:pt idx="81">
                  <c:v>3952</c:v>
                </c:pt>
                <c:pt idx="82">
                  <c:v>4039.75</c:v>
                </c:pt>
                <c:pt idx="83">
                  <c:v>4078.25</c:v>
                </c:pt>
                <c:pt idx="84">
                  <c:v>4098.5</c:v>
                </c:pt>
                <c:pt idx="85">
                  <c:v>4152.25</c:v>
                </c:pt>
                <c:pt idx="86">
                  <c:v>4083</c:v>
                </c:pt>
                <c:pt idx="87">
                  <c:v>4090.25</c:v>
                </c:pt>
                <c:pt idx="88">
                  <c:v>4051</c:v>
                </c:pt>
                <c:pt idx="89">
                  <c:v>3994.25</c:v>
                </c:pt>
                <c:pt idx="90">
                  <c:v>3904.25</c:v>
                </c:pt>
                <c:pt idx="91">
                  <c:v>3739</c:v>
                </c:pt>
                <c:pt idx="92">
                  <c:v>3612.5</c:v>
                </c:pt>
                <c:pt idx="93">
                  <c:v>3387</c:v>
                </c:pt>
                <c:pt idx="94">
                  <c:v>3193.25</c:v>
                </c:pt>
                <c:pt idx="95">
                  <c:v>3057</c:v>
                </c:pt>
                <c:pt idx="96">
                  <c:v>2917.75</c:v>
                </c:pt>
                <c:pt idx="97">
                  <c:v>2695.5</c:v>
                </c:pt>
                <c:pt idx="98">
                  <c:v>2551.25</c:v>
                </c:pt>
                <c:pt idx="99">
                  <c:v>2496.75</c:v>
                </c:pt>
                <c:pt idx="100">
                  <c:v>2357.25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94D2-4B8B-AC68-3284EBD994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8149040"/>
        <c:axId val="598145296"/>
      </c:scatterChart>
      <c:valAx>
        <c:axId val="598149040"/>
        <c:scaling>
          <c:orientation val="minMax"/>
          <c:max val="7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8145296"/>
        <c:crosses val="autoZero"/>
        <c:crossBetween val="midCat"/>
      </c:valAx>
      <c:valAx>
        <c:axId val="59814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814904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1.9678225317989108E-2"/>
          <c:y val="0.89748679328261183"/>
          <c:w val="0.96545124167171414"/>
          <c:h val="8.64328030106229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'FLUORESCENCJA 08.05'!$F$3</c:f>
              <c:strCache>
                <c:ptCount val="1"/>
                <c:pt idx="0">
                  <c:v>A1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08.05'!$A$4:$A$104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08.05'!$F$4:$F$104</c:f>
              <c:numCache>
                <c:formatCode>General</c:formatCode>
                <c:ptCount val="101"/>
                <c:pt idx="0">
                  <c:v>1098</c:v>
                </c:pt>
                <c:pt idx="1">
                  <c:v>1148</c:v>
                </c:pt>
                <c:pt idx="2">
                  <c:v>1157</c:v>
                </c:pt>
                <c:pt idx="3">
                  <c:v>1158</c:v>
                </c:pt>
                <c:pt idx="4">
                  <c:v>1173</c:v>
                </c:pt>
                <c:pt idx="5">
                  <c:v>1221</c:v>
                </c:pt>
                <c:pt idx="6">
                  <c:v>1214</c:v>
                </c:pt>
                <c:pt idx="7">
                  <c:v>1252</c:v>
                </c:pt>
                <c:pt idx="8">
                  <c:v>1240</c:v>
                </c:pt>
                <c:pt idx="9">
                  <c:v>1301</c:v>
                </c:pt>
                <c:pt idx="10">
                  <c:v>1308</c:v>
                </c:pt>
                <c:pt idx="11">
                  <c:v>1327</c:v>
                </c:pt>
                <c:pt idx="12">
                  <c:v>1365</c:v>
                </c:pt>
                <c:pt idx="13">
                  <c:v>1372</c:v>
                </c:pt>
                <c:pt idx="14">
                  <c:v>1347</c:v>
                </c:pt>
                <c:pt idx="15">
                  <c:v>1399</c:v>
                </c:pt>
                <c:pt idx="16">
                  <c:v>1381</c:v>
                </c:pt>
                <c:pt idx="17">
                  <c:v>1447</c:v>
                </c:pt>
                <c:pt idx="18">
                  <c:v>1497</c:v>
                </c:pt>
                <c:pt idx="19">
                  <c:v>1539</c:v>
                </c:pt>
                <c:pt idx="20">
                  <c:v>1504</c:v>
                </c:pt>
                <c:pt idx="21">
                  <c:v>1592</c:v>
                </c:pt>
                <c:pt idx="22">
                  <c:v>1609</c:v>
                </c:pt>
                <c:pt idx="23">
                  <c:v>1691</c:v>
                </c:pt>
                <c:pt idx="24">
                  <c:v>1693</c:v>
                </c:pt>
                <c:pt idx="25">
                  <c:v>1741</c:v>
                </c:pt>
                <c:pt idx="26">
                  <c:v>1832</c:v>
                </c:pt>
                <c:pt idx="27">
                  <c:v>1848</c:v>
                </c:pt>
                <c:pt idx="28">
                  <c:v>1866</c:v>
                </c:pt>
                <c:pt idx="29">
                  <c:v>1988</c:v>
                </c:pt>
                <c:pt idx="30">
                  <c:v>2024</c:v>
                </c:pt>
                <c:pt idx="31">
                  <c:v>2129</c:v>
                </c:pt>
                <c:pt idx="32">
                  <c:v>2182</c:v>
                </c:pt>
                <c:pt idx="33">
                  <c:v>2245</c:v>
                </c:pt>
                <c:pt idx="34">
                  <c:v>2350</c:v>
                </c:pt>
                <c:pt idx="35">
                  <c:v>2375</c:v>
                </c:pt>
                <c:pt idx="36">
                  <c:v>2480</c:v>
                </c:pt>
                <c:pt idx="37">
                  <c:v>2497</c:v>
                </c:pt>
                <c:pt idx="38">
                  <c:v>2509</c:v>
                </c:pt>
                <c:pt idx="39">
                  <c:v>2611</c:v>
                </c:pt>
                <c:pt idx="40">
                  <c:v>2722</c:v>
                </c:pt>
                <c:pt idx="41">
                  <c:v>2728</c:v>
                </c:pt>
                <c:pt idx="42">
                  <c:v>2836</c:v>
                </c:pt>
                <c:pt idx="43">
                  <c:v>2884</c:v>
                </c:pt>
                <c:pt idx="44">
                  <c:v>2917</c:v>
                </c:pt>
                <c:pt idx="45">
                  <c:v>3009</c:v>
                </c:pt>
                <c:pt idx="46">
                  <c:v>3012</c:v>
                </c:pt>
                <c:pt idx="47">
                  <c:v>3125</c:v>
                </c:pt>
                <c:pt idx="48">
                  <c:v>3193</c:v>
                </c:pt>
                <c:pt idx="49">
                  <c:v>3245</c:v>
                </c:pt>
                <c:pt idx="50">
                  <c:v>3293</c:v>
                </c:pt>
                <c:pt idx="51">
                  <c:v>3360</c:v>
                </c:pt>
                <c:pt idx="52">
                  <c:v>3401</c:v>
                </c:pt>
                <c:pt idx="53">
                  <c:v>3558</c:v>
                </c:pt>
                <c:pt idx="54">
                  <c:v>3612</c:v>
                </c:pt>
                <c:pt idx="55">
                  <c:v>3628</c:v>
                </c:pt>
                <c:pt idx="56">
                  <c:v>3695</c:v>
                </c:pt>
                <c:pt idx="57">
                  <c:v>3805</c:v>
                </c:pt>
                <c:pt idx="58">
                  <c:v>3902</c:v>
                </c:pt>
                <c:pt idx="59">
                  <c:v>4065</c:v>
                </c:pt>
                <c:pt idx="60">
                  <c:v>4122</c:v>
                </c:pt>
                <c:pt idx="61">
                  <c:v>4230</c:v>
                </c:pt>
                <c:pt idx="62">
                  <c:v>4340</c:v>
                </c:pt>
                <c:pt idx="63">
                  <c:v>4347</c:v>
                </c:pt>
                <c:pt idx="64">
                  <c:v>4558</c:v>
                </c:pt>
                <c:pt idx="65">
                  <c:v>4560</c:v>
                </c:pt>
                <c:pt idx="66">
                  <c:v>4646</c:v>
                </c:pt>
                <c:pt idx="67">
                  <c:v>4752</c:v>
                </c:pt>
                <c:pt idx="68">
                  <c:v>4655</c:v>
                </c:pt>
                <c:pt idx="69">
                  <c:v>4868</c:v>
                </c:pt>
                <c:pt idx="70">
                  <c:v>4672</c:v>
                </c:pt>
                <c:pt idx="71">
                  <c:v>4742</c:v>
                </c:pt>
                <c:pt idx="72">
                  <c:v>4661</c:v>
                </c:pt>
                <c:pt idx="73">
                  <c:v>4618</c:v>
                </c:pt>
                <c:pt idx="74">
                  <c:v>4659</c:v>
                </c:pt>
                <c:pt idx="75">
                  <c:v>4688</c:v>
                </c:pt>
                <c:pt idx="76">
                  <c:v>4669</c:v>
                </c:pt>
                <c:pt idx="77">
                  <c:v>4709</c:v>
                </c:pt>
                <c:pt idx="78">
                  <c:v>4600</c:v>
                </c:pt>
                <c:pt idx="79">
                  <c:v>4724</c:v>
                </c:pt>
                <c:pt idx="80">
                  <c:v>4756</c:v>
                </c:pt>
                <c:pt idx="81">
                  <c:v>4882</c:v>
                </c:pt>
                <c:pt idx="82">
                  <c:v>4937</c:v>
                </c:pt>
                <c:pt idx="83">
                  <c:v>5099</c:v>
                </c:pt>
                <c:pt idx="84">
                  <c:v>5248</c:v>
                </c:pt>
                <c:pt idx="85">
                  <c:v>5248</c:v>
                </c:pt>
                <c:pt idx="86">
                  <c:v>5404</c:v>
                </c:pt>
                <c:pt idx="87">
                  <c:v>5475</c:v>
                </c:pt>
                <c:pt idx="88">
                  <c:v>5369</c:v>
                </c:pt>
                <c:pt idx="89">
                  <c:v>5305</c:v>
                </c:pt>
                <c:pt idx="90">
                  <c:v>5118</c:v>
                </c:pt>
                <c:pt idx="91">
                  <c:v>5088</c:v>
                </c:pt>
                <c:pt idx="92">
                  <c:v>4902</c:v>
                </c:pt>
                <c:pt idx="93">
                  <c:v>4743</c:v>
                </c:pt>
                <c:pt idx="94">
                  <c:v>4504</c:v>
                </c:pt>
                <c:pt idx="95">
                  <c:v>4321</c:v>
                </c:pt>
                <c:pt idx="96">
                  <c:v>4127</c:v>
                </c:pt>
                <c:pt idx="97">
                  <c:v>4028</c:v>
                </c:pt>
                <c:pt idx="98">
                  <c:v>3715</c:v>
                </c:pt>
                <c:pt idx="99">
                  <c:v>3639</c:v>
                </c:pt>
                <c:pt idx="100">
                  <c:v>3459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4828-4CDD-9965-31A13AADE670}"/>
            </c:ext>
          </c:extLst>
        </c:ser>
        <c:ser>
          <c:idx val="1"/>
          <c:order val="1"/>
          <c:tx>
            <c:strRef>
              <c:f>'FLUORESCENCJA 08.05'!$G$3</c:f>
              <c:strCache>
                <c:ptCount val="1"/>
                <c:pt idx="0">
                  <c:v>A2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08.05'!$A$4:$A$104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08.05'!$G$4:$G$104</c:f>
              <c:numCache>
                <c:formatCode>General</c:formatCode>
                <c:ptCount val="101"/>
                <c:pt idx="0">
                  <c:v>1274</c:v>
                </c:pt>
                <c:pt idx="1">
                  <c:v>1306</c:v>
                </c:pt>
                <c:pt idx="2">
                  <c:v>1341</c:v>
                </c:pt>
                <c:pt idx="3">
                  <c:v>1414</c:v>
                </c:pt>
                <c:pt idx="4">
                  <c:v>1410</c:v>
                </c:pt>
                <c:pt idx="5">
                  <c:v>1473</c:v>
                </c:pt>
                <c:pt idx="6">
                  <c:v>1490</c:v>
                </c:pt>
                <c:pt idx="7">
                  <c:v>1502</c:v>
                </c:pt>
                <c:pt idx="8">
                  <c:v>1530</c:v>
                </c:pt>
                <c:pt idx="9">
                  <c:v>1552</c:v>
                </c:pt>
                <c:pt idx="10">
                  <c:v>1564</c:v>
                </c:pt>
                <c:pt idx="11">
                  <c:v>1577</c:v>
                </c:pt>
                <c:pt idx="12">
                  <c:v>1580</c:v>
                </c:pt>
                <c:pt idx="13">
                  <c:v>1579</c:v>
                </c:pt>
                <c:pt idx="14">
                  <c:v>1634</c:v>
                </c:pt>
                <c:pt idx="15">
                  <c:v>1566</c:v>
                </c:pt>
                <c:pt idx="16">
                  <c:v>1628</c:v>
                </c:pt>
                <c:pt idx="17">
                  <c:v>1625</c:v>
                </c:pt>
                <c:pt idx="18">
                  <c:v>1595</c:v>
                </c:pt>
                <c:pt idx="19">
                  <c:v>1627</c:v>
                </c:pt>
                <c:pt idx="20">
                  <c:v>1664</c:v>
                </c:pt>
                <c:pt idx="21">
                  <c:v>1616</c:v>
                </c:pt>
                <c:pt idx="22">
                  <c:v>1675</c:v>
                </c:pt>
                <c:pt idx="23">
                  <c:v>1680</c:v>
                </c:pt>
                <c:pt idx="24">
                  <c:v>1687</c:v>
                </c:pt>
                <c:pt idx="25">
                  <c:v>1674</c:v>
                </c:pt>
                <c:pt idx="26">
                  <c:v>1674</c:v>
                </c:pt>
                <c:pt idx="27">
                  <c:v>1764</c:v>
                </c:pt>
                <c:pt idx="28">
                  <c:v>1736</c:v>
                </c:pt>
                <c:pt idx="29">
                  <c:v>1767</c:v>
                </c:pt>
                <c:pt idx="30">
                  <c:v>1782</c:v>
                </c:pt>
                <c:pt idx="31">
                  <c:v>1819</c:v>
                </c:pt>
                <c:pt idx="32">
                  <c:v>1824</c:v>
                </c:pt>
                <c:pt idx="33">
                  <c:v>1834</c:v>
                </c:pt>
                <c:pt idx="34">
                  <c:v>1869</c:v>
                </c:pt>
                <c:pt idx="35">
                  <c:v>1834</c:v>
                </c:pt>
                <c:pt idx="36">
                  <c:v>1906</c:v>
                </c:pt>
                <c:pt idx="37">
                  <c:v>1904</c:v>
                </c:pt>
                <c:pt idx="38">
                  <c:v>1937</c:v>
                </c:pt>
                <c:pt idx="39">
                  <c:v>1999</c:v>
                </c:pt>
                <c:pt idx="40">
                  <c:v>2015</c:v>
                </c:pt>
                <c:pt idx="41">
                  <c:v>2032</c:v>
                </c:pt>
                <c:pt idx="42">
                  <c:v>2060</c:v>
                </c:pt>
                <c:pt idx="43">
                  <c:v>2078</c:v>
                </c:pt>
                <c:pt idx="44">
                  <c:v>2122</c:v>
                </c:pt>
                <c:pt idx="45">
                  <c:v>2145</c:v>
                </c:pt>
                <c:pt idx="46">
                  <c:v>2241</c:v>
                </c:pt>
                <c:pt idx="47">
                  <c:v>2241</c:v>
                </c:pt>
                <c:pt idx="48">
                  <c:v>2274</c:v>
                </c:pt>
                <c:pt idx="49">
                  <c:v>2351</c:v>
                </c:pt>
                <c:pt idx="50">
                  <c:v>2418</c:v>
                </c:pt>
                <c:pt idx="51">
                  <c:v>2432</c:v>
                </c:pt>
                <c:pt idx="52">
                  <c:v>2504</c:v>
                </c:pt>
                <c:pt idx="53">
                  <c:v>2631</c:v>
                </c:pt>
                <c:pt idx="54">
                  <c:v>2742</c:v>
                </c:pt>
                <c:pt idx="55">
                  <c:v>2800</c:v>
                </c:pt>
                <c:pt idx="56">
                  <c:v>2897</c:v>
                </c:pt>
                <c:pt idx="57">
                  <c:v>3052</c:v>
                </c:pt>
                <c:pt idx="58">
                  <c:v>3221</c:v>
                </c:pt>
                <c:pt idx="59">
                  <c:v>3258</c:v>
                </c:pt>
                <c:pt idx="60">
                  <c:v>3467</c:v>
                </c:pt>
                <c:pt idx="61">
                  <c:v>3641</c:v>
                </c:pt>
                <c:pt idx="62">
                  <c:v>3750</c:v>
                </c:pt>
                <c:pt idx="63">
                  <c:v>3834</c:v>
                </c:pt>
                <c:pt idx="64">
                  <c:v>4011</c:v>
                </c:pt>
                <c:pt idx="65">
                  <c:v>4126</c:v>
                </c:pt>
                <c:pt idx="66">
                  <c:v>4134</c:v>
                </c:pt>
                <c:pt idx="67">
                  <c:v>4334</c:v>
                </c:pt>
                <c:pt idx="68">
                  <c:v>4297</c:v>
                </c:pt>
                <c:pt idx="69">
                  <c:v>4433</c:v>
                </c:pt>
                <c:pt idx="70">
                  <c:v>4422</c:v>
                </c:pt>
                <c:pt idx="71">
                  <c:v>4427</c:v>
                </c:pt>
                <c:pt idx="72">
                  <c:v>4474</c:v>
                </c:pt>
                <c:pt idx="73">
                  <c:v>4419</c:v>
                </c:pt>
                <c:pt idx="74">
                  <c:v>4396</c:v>
                </c:pt>
                <c:pt idx="75">
                  <c:v>4385</c:v>
                </c:pt>
                <c:pt idx="76">
                  <c:v>4520</c:v>
                </c:pt>
                <c:pt idx="77">
                  <c:v>4445</c:v>
                </c:pt>
                <c:pt idx="78">
                  <c:v>4516</c:v>
                </c:pt>
                <c:pt idx="79">
                  <c:v>4512</c:v>
                </c:pt>
                <c:pt idx="80">
                  <c:v>4563</c:v>
                </c:pt>
                <c:pt idx="81">
                  <c:v>4691</c:v>
                </c:pt>
                <c:pt idx="82">
                  <c:v>4786</c:v>
                </c:pt>
                <c:pt idx="83">
                  <c:v>4933</c:v>
                </c:pt>
                <c:pt idx="84">
                  <c:v>4997</c:v>
                </c:pt>
                <c:pt idx="85">
                  <c:v>5007</c:v>
                </c:pt>
                <c:pt idx="86">
                  <c:v>5226</c:v>
                </c:pt>
                <c:pt idx="87">
                  <c:v>5076</c:v>
                </c:pt>
                <c:pt idx="88">
                  <c:v>5159</c:v>
                </c:pt>
                <c:pt idx="89">
                  <c:v>4973</c:v>
                </c:pt>
                <c:pt idx="90">
                  <c:v>5050</c:v>
                </c:pt>
                <c:pt idx="91">
                  <c:v>4951</c:v>
                </c:pt>
                <c:pt idx="92">
                  <c:v>4876</c:v>
                </c:pt>
                <c:pt idx="93">
                  <c:v>4618</c:v>
                </c:pt>
                <c:pt idx="94">
                  <c:v>4442</c:v>
                </c:pt>
                <c:pt idx="95">
                  <c:v>4312</c:v>
                </c:pt>
                <c:pt idx="96">
                  <c:v>4047</c:v>
                </c:pt>
                <c:pt idx="97">
                  <c:v>3959</c:v>
                </c:pt>
                <c:pt idx="98">
                  <c:v>3730</c:v>
                </c:pt>
                <c:pt idx="99">
                  <c:v>3598</c:v>
                </c:pt>
                <c:pt idx="100">
                  <c:v>3387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4828-4CDD-9965-31A13AADE670}"/>
            </c:ext>
          </c:extLst>
        </c:ser>
        <c:ser>
          <c:idx val="2"/>
          <c:order val="2"/>
          <c:tx>
            <c:strRef>
              <c:f>'FLUORESCENCJA 08.05'!$H$3</c:f>
              <c:strCache>
                <c:ptCount val="1"/>
                <c:pt idx="0">
                  <c:v>A9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08.05'!$A$4:$A$104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08.05'!$H$4:$H$104</c:f>
              <c:numCache>
                <c:formatCode>General</c:formatCode>
                <c:ptCount val="101"/>
                <c:pt idx="0">
                  <c:v>1606</c:v>
                </c:pt>
                <c:pt idx="1">
                  <c:v>1667</c:v>
                </c:pt>
                <c:pt idx="2">
                  <c:v>1660</c:v>
                </c:pt>
                <c:pt idx="3">
                  <c:v>1717</c:v>
                </c:pt>
                <c:pt idx="4">
                  <c:v>1763</c:v>
                </c:pt>
                <c:pt idx="5">
                  <c:v>1766</c:v>
                </c:pt>
                <c:pt idx="6">
                  <c:v>1809</c:v>
                </c:pt>
                <c:pt idx="7">
                  <c:v>1832</c:v>
                </c:pt>
                <c:pt idx="8">
                  <c:v>1892</c:v>
                </c:pt>
                <c:pt idx="9">
                  <c:v>1922</c:v>
                </c:pt>
                <c:pt idx="10">
                  <c:v>1972</c:v>
                </c:pt>
                <c:pt idx="11">
                  <c:v>1985</c:v>
                </c:pt>
                <c:pt idx="12">
                  <c:v>2003</c:v>
                </c:pt>
                <c:pt idx="13">
                  <c:v>2043</c:v>
                </c:pt>
                <c:pt idx="14">
                  <c:v>2064</c:v>
                </c:pt>
                <c:pt idx="15">
                  <c:v>2094</c:v>
                </c:pt>
                <c:pt idx="16">
                  <c:v>2110</c:v>
                </c:pt>
                <c:pt idx="17">
                  <c:v>2179</c:v>
                </c:pt>
                <c:pt idx="18">
                  <c:v>2199</c:v>
                </c:pt>
                <c:pt idx="19">
                  <c:v>2318</c:v>
                </c:pt>
                <c:pt idx="20">
                  <c:v>2309</c:v>
                </c:pt>
                <c:pt idx="21">
                  <c:v>2397</c:v>
                </c:pt>
                <c:pt idx="22">
                  <c:v>2452</c:v>
                </c:pt>
                <c:pt idx="23">
                  <c:v>2527</c:v>
                </c:pt>
                <c:pt idx="24">
                  <c:v>2578</c:v>
                </c:pt>
                <c:pt idx="25">
                  <c:v>2574</c:v>
                </c:pt>
                <c:pt idx="26">
                  <c:v>2729</c:v>
                </c:pt>
                <c:pt idx="27">
                  <c:v>2779</c:v>
                </c:pt>
                <c:pt idx="28">
                  <c:v>2822</c:v>
                </c:pt>
                <c:pt idx="29">
                  <c:v>2889</c:v>
                </c:pt>
                <c:pt idx="30">
                  <c:v>3033</c:v>
                </c:pt>
                <c:pt idx="31">
                  <c:v>3043</c:v>
                </c:pt>
                <c:pt idx="32">
                  <c:v>3185</c:v>
                </c:pt>
                <c:pt idx="33">
                  <c:v>3304</c:v>
                </c:pt>
                <c:pt idx="34">
                  <c:v>3283</c:v>
                </c:pt>
                <c:pt idx="35">
                  <c:v>3374</c:v>
                </c:pt>
                <c:pt idx="36">
                  <c:v>3503</c:v>
                </c:pt>
                <c:pt idx="37">
                  <c:v>3598</c:v>
                </c:pt>
                <c:pt idx="38">
                  <c:v>3678</c:v>
                </c:pt>
                <c:pt idx="39">
                  <c:v>3696</c:v>
                </c:pt>
                <c:pt idx="40">
                  <c:v>3807</c:v>
                </c:pt>
                <c:pt idx="41">
                  <c:v>3845</c:v>
                </c:pt>
                <c:pt idx="42">
                  <c:v>3879</c:v>
                </c:pt>
                <c:pt idx="43">
                  <c:v>3928</c:v>
                </c:pt>
                <c:pt idx="44">
                  <c:v>3956</c:v>
                </c:pt>
                <c:pt idx="45">
                  <c:v>3997</c:v>
                </c:pt>
                <c:pt idx="46">
                  <c:v>4074</c:v>
                </c:pt>
                <c:pt idx="47">
                  <c:v>4144</c:v>
                </c:pt>
                <c:pt idx="48">
                  <c:v>4132</c:v>
                </c:pt>
                <c:pt idx="49">
                  <c:v>4152</c:v>
                </c:pt>
                <c:pt idx="50">
                  <c:v>4279</c:v>
                </c:pt>
                <c:pt idx="51">
                  <c:v>4336</c:v>
                </c:pt>
                <c:pt idx="52">
                  <c:v>4325</c:v>
                </c:pt>
                <c:pt idx="53">
                  <c:v>4318</c:v>
                </c:pt>
                <c:pt idx="54">
                  <c:v>4369</c:v>
                </c:pt>
                <c:pt idx="55">
                  <c:v>4492</c:v>
                </c:pt>
                <c:pt idx="56">
                  <c:v>4569</c:v>
                </c:pt>
                <c:pt idx="57">
                  <c:v>4602</c:v>
                </c:pt>
                <c:pt idx="58">
                  <c:v>4707</c:v>
                </c:pt>
                <c:pt idx="59">
                  <c:v>4749</c:v>
                </c:pt>
                <c:pt idx="60">
                  <c:v>4770</c:v>
                </c:pt>
                <c:pt idx="61">
                  <c:v>5006</c:v>
                </c:pt>
                <c:pt idx="62">
                  <c:v>5104</c:v>
                </c:pt>
                <c:pt idx="63">
                  <c:v>5222</c:v>
                </c:pt>
                <c:pt idx="64">
                  <c:v>5150</c:v>
                </c:pt>
                <c:pt idx="65">
                  <c:v>5285</c:v>
                </c:pt>
                <c:pt idx="66">
                  <c:v>5367</c:v>
                </c:pt>
                <c:pt idx="67">
                  <c:v>5348</c:v>
                </c:pt>
                <c:pt idx="68">
                  <c:v>5398</c:v>
                </c:pt>
                <c:pt idx="69">
                  <c:v>5437</c:v>
                </c:pt>
                <c:pt idx="70">
                  <c:v>5429</c:v>
                </c:pt>
                <c:pt idx="71">
                  <c:v>5419</c:v>
                </c:pt>
                <c:pt idx="72">
                  <c:v>5442</c:v>
                </c:pt>
                <c:pt idx="73">
                  <c:v>5420</c:v>
                </c:pt>
                <c:pt idx="74">
                  <c:v>5378</c:v>
                </c:pt>
                <c:pt idx="75">
                  <c:v>5326</c:v>
                </c:pt>
                <c:pt idx="76">
                  <c:v>5373</c:v>
                </c:pt>
                <c:pt idx="77">
                  <c:v>5227</c:v>
                </c:pt>
                <c:pt idx="78">
                  <c:v>5396</c:v>
                </c:pt>
                <c:pt idx="79">
                  <c:v>5305</c:v>
                </c:pt>
                <c:pt idx="80">
                  <c:v>5327</c:v>
                </c:pt>
                <c:pt idx="81">
                  <c:v>5364</c:v>
                </c:pt>
                <c:pt idx="82">
                  <c:v>5384</c:v>
                </c:pt>
                <c:pt idx="83">
                  <c:v>5605</c:v>
                </c:pt>
                <c:pt idx="84">
                  <c:v>5600</c:v>
                </c:pt>
                <c:pt idx="85">
                  <c:v>5636</c:v>
                </c:pt>
                <c:pt idx="86">
                  <c:v>5665</c:v>
                </c:pt>
                <c:pt idx="87">
                  <c:v>5623</c:v>
                </c:pt>
                <c:pt idx="88">
                  <c:v>5725</c:v>
                </c:pt>
                <c:pt idx="89">
                  <c:v>5587</c:v>
                </c:pt>
                <c:pt idx="90">
                  <c:v>5469</c:v>
                </c:pt>
                <c:pt idx="91">
                  <c:v>5370</c:v>
                </c:pt>
                <c:pt idx="92">
                  <c:v>5130</c:v>
                </c:pt>
                <c:pt idx="93">
                  <c:v>5072</c:v>
                </c:pt>
                <c:pt idx="94">
                  <c:v>4835</c:v>
                </c:pt>
                <c:pt idx="95">
                  <c:v>4537</c:v>
                </c:pt>
                <c:pt idx="96">
                  <c:v>4574</c:v>
                </c:pt>
                <c:pt idx="97">
                  <c:v>4239</c:v>
                </c:pt>
                <c:pt idx="98">
                  <c:v>4071</c:v>
                </c:pt>
                <c:pt idx="99">
                  <c:v>3951</c:v>
                </c:pt>
                <c:pt idx="100">
                  <c:v>3797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4828-4CDD-9965-31A13AADE670}"/>
            </c:ext>
          </c:extLst>
        </c:ser>
        <c:ser>
          <c:idx val="3"/>
          <c:order val="3"/>
          <c:tx>
            <c:strRef>
              <c:f>'FLUORESCENCJA 08.05'!$I$3</c:f>
              <c:strCache>
                <c:ptCount val="1"/>
                <c:pt idx="0">
                  <c:v>A10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08.05'!$A$4:$A$104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08.05'!$I$4:$I$104</c:f>
              <c:numCache>
                <c:formatCode>General</c:formatCode>
                <c:ptCount val="101"/>
                <c:pt idx="0">
                  <c:v>1574</c:v>
                </c:pt>
                <c:pt idx="1">
                  <c:v>1593</c:v>
                </c:pt>
                <c:pt idx="2">
                  <c:v>1645</c:v>
                </c:pt>
                <c:pt idx="3">
                  <c:v>1727</c:v>
                </c:pt>
                <c:pt idx="4">
                  <c:v>1709</c:v>
                </c:pt>
                <c:pt idx="5">
                  <c:v>1726</c:v>
                </c:pt>
                <c:pt idx="6">
                  <c:v>1781</c:v>
                </c:pt>
                <c:pt idx="7">
                  <c:v>1772</c:v>
                </c:pt>
                <c:pt idx="8">
                  <c:v>1855</c:v>
                </c:pt>
                <c:pt idx="9">
                  <c:v>1805</c:v>
                </c:pt>
                <c:pt idx="10">
                  <c:v>1884</c:v>
                </c:pt>
                <c:pt idx="11">
                  <c:v>1870</c:v>
                </c:pt>
                <c:pt idx="12">
                  <c:v>1865</c:v>
                </c:pt>
                <c:pt idx="13">
                  <c:v>1949</c:v>
                </c:pt>
                <c:pt idx="14">
                  <c:v>1886</c:v>
                </c:pt>
                <c:pt idx="15">
                  <c:v>1880</c:v>
                </c:pt>
                <c:pt idx="16">
                  <c:v>1929</c:v>
                </c:pt>
                <c:pt idx="17">
                  <c:v>1999</c:v>
                </c:pt>
                <c:pt idx="18">
                  <c:v>1984</c:v>
                </c:pt>
                <c:pt idx="19">
                  <c:v>1964</c:v>
                </c:pt>
                <c:pt idx="20">
                  <c:v>1963</c:v>
                </c:pt>
                <c:pt idx="21">
                  <c:v>1989</c:v>
                </c:pt>
                <c:pt idx="22">
                  <c:v>2019</c:v>
                </c:pt>
                <c:pt idx="23">
                  <c:v>2067</c:v>
                </c:pt>
                <c:pt idx="24">
                  <c:v>2061</c:v>
                </c:pt>
                <c:pt idx="25">
                  <c:v>2064</c:v>
                </c:pt>
                <c:pt idx="26">
                  <c:v>2146</c:v>
                </c:pt>
                <c:pt idx="27">
                  <c:v>2198</c:v>
                </c:pt>
                <c:pt idx="28">
                  <c:v>2195</c:v>
                </c:pt>
                <c:pt idx="29">
                  <c:v>2252</c:v>
                </c:pt>
                <c:pt idx="30">
                  <c:v>2254</c:v>
                </c:pt>
                <c:pt idx="31">
                  <c:v>2291</c:v>
                </c:pt>
                <c:pt idx="32">
                  <c:v>2300</c:v>
                </c:pt>
                <c:pt idx="33">
                  <c:v>2351</c:v>
                </c:pt>
                <c:pt idx="34">
                  <c:v>2374</c:v>
                </c:pt>
                <c:pt idx="35">
                  <c:v>2401</c:v>
                </c:pt>
                <c:pt idx="36">
                  <c:v>2417</c:v>
                </c:pt>
                <c:pt idx="37">
                  <c:v>2511</c:v>
                </c:pt>
                <c:pt idx="38">
                  <c:v>2523</c:v>
                </c:pt>
                <c:pt idx="39">
                  <c:v>2600</c:v>
                </c:pt>
                <c:pt idx="40">
                  <c:v>2623</c:v>
                </c:pt>
                <c:pt idx="41">
                  <c:v>2651</c:v>
                </c:pt>
                <c:pt idx="42">
                  <c:v>2633</c:v>
                </c:pt>
                <c:pt idx="43">
                  <c:v>2751</c:v>
                </c:pt>
                <c:pt idx="44">
                  <c:v>2778</c:v>
                </c:pt>
                <c:pt idx="45">
                  <c:v>2843</c:v>
                </c:pt>
                <c:pt idx="46">
                  <c:v>2873</c:v>
                </c:pt>
                <c:pt idx="47">
                  <c:v>2877</c:v>
                </c:pt>
                <c:pt idx="48">
                  <c:v>2982</c:v>
                </c:pt>
                <c:pt idx="49">
                  <c:v>3055</c:v>
                </c:pt>
                <c:pt idx="50">
                  <c:v>3067</c:v>
                </c:pt>
                <c:pt idx="51">
                  <c:v>3203</c:v>
                </c:pt>
                <c:pt idx="52">
                  <c:v>3315</c:v>
                </c:pt>
                <c:pt idx="53">
                  <c:v>3415</c:v>
                </c:pt>
                <c:pt idx="54">
                  <c:v>3582</c:v>
                </c:pt>
                <c:pt idx="55">
                  <c:v>3673</c:v>
                </c:pt>
                <c:pt idx="56">
                  <c:v>3850</c:v>
                </c:pt>
                <c:pt idx="57">
                  <c:v>4069</c:v>
                </c:pt>
                <c:pt idx="58">
                  <c:v>4256</c:v>
                </c:pt>
                <c:pt idx="59">
                  <c:v>4397</c:v>
                </c:pt>
                <c:pt idx="60">
                  <c:v>4651</c:v>
                </c:pt>
                <c:pt idx="61">
                  <c:v>4708</c:v>
                </c:pt>
                <c:pt idx="62">
                  <c:v>4962</c:v>
                </c:pt>
                <c:pt idx="63">
                  <c:v>5157</c:v>
                </c:pt>
                <c:pt idx="64">
                  <c:v>5346</c:v>
                </c:pt>
                <c:pt idx="65">
                  <c:v>5403</c:v>
                </c:pt>
                <c:pt idx="66">
                  <c:v>5803</c:v>
                </c:pt>
                <c:pt idx="67">
                  <c:v>5957</c:v>
                </c:pt>
                <c:pt idx="68">
                  <c:v>6071</c:v>
                </c:pt>
                <c:pt idx="69">
                  <c:v>6043</c:v>
                </c:pt>
                <c:pt idx="70">
                  <c:v>6175</c:v>
                </c:pt>
                <c:pt idx="71">
                  <c:v>6310</c:v>
                </c:pt>
                <c:pt idx="72">
                  <c:v>6434</c:v>
                </c:pt>
                <c:pt idx="73">
                  <c:v>6465</c:v>
                </c:pt>
                <c:pt idx="74">
                  <c:v>6399</c:v>
                </c:pt>
                <c:pt idx="75">
                  <c:v>6528</c:v>
                </c:pt>
                <c:pt idx="76">
                  <c:v>6590</c:v>
                </c:pt>
                <c:pt idx="77">
                  <c:v>6627</c:v>
                </c:pt>
                <c:pt idx="78">
                  <c:v>6843</c:v>
                </c:pt>
                <c:pt idx="79">
                  <c:v>7019</c:v>
                </c:pt>
                <c:pt idx="80">
                  <c:v>7127</c:v>
                </c:pt>
                <c:pt idx="81">
                  <c:v>7242</c:v>
                </c:pt>
                <c:pt idx="82">
                  <c:v>7357</c:v>
                </c:pt>
                <c:pt idx="83">
                  <c:v>7460</c:v>
                </c:pt>
                <c:pt idx="84">
                  <c:v>7845</c:v>
                </c:pt>
                <c:pt idx="85">
                  <c:v>7910</c:v>
                </c:pt>
                <c:pt idx="86">
                  <c:v>8117</c:v>
                </c:pt>
                <c:pt idx="87">
                  <c:v>8166</c:v>
                </c:pt>
                <c:pt idx="88">
                  <c:v>8039</c:v>
                </c:pt>
                <c:pt idx="89">
                  <c:v>8079</c:v>
                </c:pt>
                <c:pt idx="90">
                  <c:v>7912</c:v>
                </c:pt>
                <c:pt idx="91">
                  <c:v>7721</c:v>
                </c:pt>
                <c:pt idx="92">
                  <c:v>7499</c:v>
                </c:pt>
                <c:pt idx="93">
                  <c:v>7114</c:v>
                </c:pt>
                <c:pt idx="94">
                  <c:v>6925</c:v>
                </c:pt>
                <c:pt idx="95">
                  <c:v>6635</c:v>
                </c:pt>
                <c:pt idx="96">
                  <c:v>6422</c:v>
                </c:pt>
                <c:pt idx="97">
                  <c:v>6105</c:v>
                </c:pt>
                <c:pt idx="98">
                  <c:v>5650</c:v>
                </c:pt>
                <c:pt idx="99">
                  <c:v>5418</c:v>
                </c:pt>
                <c:pt idx="100">
                  <c:v>5234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4828-4CDD-9965-31A13AADE6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638496"/>
        <c:axId val="188636000"/>
      </c:scatterChart>
      <c:valAx>
        <c:axId val="188638496"/>
        <c:scaling>
          <c:orientation val="minMax"/>
          <c:max val="7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8636000"/>
        <c:crosses val="autoZero"/>
        <c:crossBetween val="midCat"/>
      </c:valAx>
      <c:valAx>
        <c:axId val="18863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8638496"/>
        <c:crosses val="autoZero"/>
        <c:crossBetween val="midCat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4 °C, 60 min,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'FLUORESCENCJA 08.05'!$BI$4</c:f>
              <c:strCache>
                <c:ptCount val="1"/>
                <c:pt idx="0">
                  <c:v>M 4 °C, 60 min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08.05'!$BF$5:$BF$105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08.05'!$BI$5:$BI$105</c:f>
              <c:numCache>
                <c:formatCode>General</c:formatCode>
                <c:ptCount val="101"/>
                <c:pt idx="0">
                  <c:v>1388</c:v>
                </c:pt>
                <c:pt idx="1">
                  <c:v>1428.5</c:v>
                </c:pt>
                <c:pt idx="2">
                  <c:v>1450.75</c:v>
                </c:pt>
                <c:pt idx="3">
                  <c:v>1504</c:v>
                </c:pt>
                <c:pt idx="4">
                  <c:v>1513.75</c:v>
                </c:pt>
                <c:pt idx="5">
                  <c:v>1546.5</c:v>
                </c:pt>
                <c:pt idx="6">
                  <c:v>1573.5</c:v>
                </c:pt>
                <c:pt idx="7">
                  <c:v>1589.5</c:v>
                </c:pt>
                <c:pt idx="8">
                  <c:v>1629.25</c:v>
                </c:pt>
                <c:pt idx="9">
                  <c:v>1645</c:v>
                </c:pt>
                <c:pt idx="10">
                  <c:v>1682</c:v>
                </c:pt>
                <c:pt idx="11">
                  <c:v>1689.75</c:v>
                </c:pt>
                <c:pt idx="12">
                  <c:v>1703.25</c:v>
                </c:pt>
                <c:pt idx="13">
                  <c:v>1735.75</c:v>
                </c:pt>
                <c:pt idx="14">
                  <c:v>1732.75</c:v>
                </c:pt>
                <c:pt idx="15">
                  <c:v>1734.75</c:v>
                </c:pt>
                <c:pt idx="16">
                  <c:v>1762</c:v>
                </c:pt>
                <c:pt idx="17">
                  <c:v>1812.5</c:v>
                </c:pt>
                <c:pt idx="18">
                  <c:v>1818.75</c:v>
                </c:pt>
                <c:pt idx="19">
                  <c:v>1862</c:v>
                </c:pt>
                <c:pt idx="20">
                  <c:v>1860</c:v>
                </c:pt>
                <c:pt idx="21">
                  <c:v>1898.5</c:v>
                </c:pt>
                <c:pt idx="22">
                  <c:v>1938.75</c:v>
                </c:pt>
                <c:pt idx="23">
                  <c:v>1991.25</c:v>
                </c:pt>
                <c:pt idx="24">
                  <c:v>2004.75</c:v>
                </c:pt>
                <c:pt idx="25">
                  <c:v>2013.25</c:v>
                </c:pt>
                <c:pt idx="26">
                  <c:v>2095.25</c:v>
                </c:pt>
                <c:pt idx="27">
                  <c:v>2147.25</c:v>
                </c:pt>
                <c:pt idx="28">
                  <c:v>2154.75</c:v>
                </c:pt>
                <c:pt idx="29">
                  <c:v>2224</c:v>
                </c:pt>
                <c:pt idx="30">
                  <c:v>2273.25</c:v>
                </c:pt>
                <c:pt idx="31">
                  <c:v>2320.5</c:v>
                </c:pt>
                <c:pt idx="32">
                  <c:v>2372.75</c:v>
                </c:pt>
                <c:pt idx="33">
                  <c:v>2433.5</c:v>
                </c:pt>
                <c:pt idx="34">
                  <c:v>2469</c:v>
                </c:pt>
                <c:pt idx="35">
                  <c:v>2496</c:v>
                </c:pt>
                <c:pt idx="36">
                  <c:v>2576.5</c:v>
                </c:pt>
                <c:pt idx="37">
                  <c:v>2627.5</c:v>
                </c:pt>
                <c:pt idx="38">
                  <c:v>2661.75</c:v>
                </c:pt>
                <c:pt idx="39">
                  <c:v>2726.5</c:v>
                </c:pt>
                <c:pt idx="40">
                  <c:v>2791.75</c:v>
                </c:pt>
                <c:pt idx="41">
                  <c:v>2814</c:v>
                </c:pt>
                <c:pt idx="42">
                  <c:v>2852</c:v>
                </c:pt>
                <c:pt idx="43">
                  <c:v>2910.25</c:v>
                </c:pt>
                <c:pt idx="44">
                  <c:v>2943.25</c:v>
                </c:pt>
                <c:pt idx="45">
                  <c:v>2998.5</c:v>
                </c:pt>
                <c:pt idx="46">
                  <c:v>3050</c:v>
                </c:pt>
                <c:pt idx="47">
                  <c:v>3096.75</c:v>
                </c:pt>
                <c:pt idx="48">
                  <c:v>3145.25</c:v>
                </c:pt>
                <c:pt idx="49">
                  <c:v>3200.75</c:v>
                </c:pt>
                <c:pt idx="50">
                  <c:v>3264.25</c:v>
                </c:pt>
                <c:pt idx="51">
                  <c:v>3332.75</c:v>
                </c:pt>
                <c:pt idx="52">
                  <c:v>3386.25</c:v>
                </c:pt>
                <c:pt idx="53">
                  <c:v>3480.5</c:v>
                </c:pt>
                <c:pt idx="54">
                  <c:v>3576.25</c:v>
                </c:pt>
                <c:pt idx="55">
                  <c:v>3648.25</c:v>
                </c:pt>
                <c:pt idx="56">
                  <c:v>3752.75</c:v>
                </c:pt>
                <c:pt idx="57">
                  <c:v>3882</c:v>
                </c:pt>
                <c:pt idx="58">
                  <c:v>4021.5</c:v>
                </c:pt>
                <c:pt idx="59">
                  <c:v>4117.25</c:v>
                </c:pt>
                <c:pt idx="60">
                  <c:v>4252.5</c:v>
                </c:pt>
                <c:pt idx="61">
                  <c:v>4396.25</c:v>
                </c:pt>
                <c:pt idx="62">
                  <c:v>4539</c:v>
                </c:pt>
                <c:pt idx="63">
                  <c:v>4640</c:v>
                </c:pt>
                <c:pt idx="64">
                  <c:v>4766.25</c:v>
                </c:pt>
                <c:pt idx="65">
                  <c:v>4843.5</c:v>
                </c:pt>
                <c:pt idx="66">
                  <c:v>4987.5</c:v>
                </c:pt>
                <c:pt idx="67">
                  <c:v>5097.75</c:v>
                </c:pt>
                <c:pt idx="68">
                  <c:v>5105.25</c:v>
                </c:pt>
                <c:pt idx="69">
                  <c:v>5195.25</c:v>
                </c:pt>
                <c:pt idx="70">
                  <c:v>5174.5</c:v>
                </c:pt>
                <c:pt idx="71">
                  <c:v>5224.5</c:v>
                </c:pt>
                <c:pt idx="72">
                  <c:v>5252.75</c:v>
                </c:pt>
                <c:pt idx="73">
                  <c:v>5230.5</c:v>
                </c:pt>
                <c:pt idx="74">
                  <c:v>5208</c:v>
                </c:pt>
                <c:pt idx="75">
                  <c:v>5231.75</c:v>
                </c:pt>
                <c:pt idx="76">
                  <c:v>5288</c:v>
                </c:pt>
                <c:pt idx="77">
                  <c:v>5252</c:v>
                </c:pt>
                <c:pt idx="78">
                  <c:v>5338.75</c:v>
                </c:pt>
                <c:pt idx="79">
                  <c:v>5390</c:v>
                </c:pt>
                <c:pt idx="80">
                  <c:v>5443.25</c:v>
                </c:pt>
                <c:pt idx="81">
                  <c:v>5544.75</c:v>
                </c:pt>
                <c:pt idx="82">
                  <c:v>5616</c:v>
                </c:pt>
                <c:pt idx="83">
                  <c:v>5774.25</c:v>
                </c:pt>
                <c:pt idx="84">
                  <c:v>5922.5</c:v>
                </c:pt>
                <c:pt idx="85">
                  <c:v>5950.25</c:v>
                </c:pt>
                <c:pt idx="86">
                  <c:v>6103</c:v>
                </c:pt>
                <c:pt idx="87">
                  <c:v>6085</c:v>
                </c:pt>
                <c:pt idx="88">
                  <c:v>6073</c:v>
                </c:pt>
                <c:pt idx="89">
                  <c:v>5986</c:v>
                </c:pt>
                <c:pt idx="90">
                  <c:v>5887.25</c:v>
                </c:pt>
                <c:pt idx="91">
                  <c:v>5782.5</c:v>
                </c:pt>
                <c:pt idx="92">
                  <c:v>5601.75</c:v>
                </c:pt>
                <c:pt idx="93">
                  <c:v>5386.75</c:v>
                </c:pt>
                <c:pt idx="94">
                  <c:v>5176.5</c:v>
                </c:pt>
                <c:pt idx="95">
                  <c:v>4951.25</c:v>
                </c:pt>
                <c:pt idx="96">
                  <c:v>4792.5</c:v>
                </c:pt>
                <c:pt idx="97">
                  <c:v>4582.75</c:v>
                </c:pt>
                <c:pt idx="98">
                  <c:v>4291.5</c:v>
                </c:pt>
                <c:pt idx="99">
                  <c:v>4151.5</c:v>
                </c:pt>
                <c:pt idx="100">
                  <c:v>3969.25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1D5C-4D48-9CB8-69CEB0E5CC12}"/>
            </c:ext>
          </c:extLst>
        </c:ser>
        <c:ser>
          <c:idx val="1"/>
          <c:order val="1"/>
          <c:tx>
            <c:strRef>
              <c:f>'FLUORESCENCJA 08.05'!$BU$4</c:f>
              <c:strCache>
                <c:ptCount val="1"/>
                <c:pt idx="0">
                  <c:v>M+B  4 °C, 60 min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08.05'!$BF$5:$BF$105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08.05'!$BU$5:$BU$105</c:f>
              <c:numCache>
                <c:formatCode>General</c:formatCode>
                <c:ptCount val="101"/>
                <c:pt idx="0">
                  <c:v>1515.25</c:v>
                </c:pt>
                <c:pt idx="1">
                  <c:v>1548</c:v>
                </c:pt>
                <c:pt idx="2">
                  <c:v>1564.5</c:v>
                </c:pt>
                <c:pt idx="3">
                  <c:v>1634.75</c:v>
                </c:pt>
                <c:pt idx="4">
                  <c:v>1638.75</c:v>
                </c:pt>
                <c:pt idx="5">
                  <c:v>1673.25</c:v>
                </c:pt>
                <c:pt idx="6">
                  <c:v>1710</c:v>
                </c:pt>
                <c:pt idx="7">
                  <c:v>1742.75</c:v>
                </c:pt>
                <c:pt idx="8">
                  <c:v>1793.25</c:v>
                </c:pt>
                <c:pt idx="9">
                  <c:v>1800.5</c:v>
                </c:pt>
                <c:pt idx="10">
                  <c:v>1825.5</c:v>
                </c:pt>
                <c:pt idx="11">
                  <c:v>1856.25</c:v>
                </c:pt>
                <c:pt idx="12">
                  <c:v>1864</c:v>
                </c:pt>
                <c:pt idx="13">
                  <c:v>1908.5</c:v>
                </c:pt>
                <c:pt idx="14">
                  <c:v>1925.75</c:v>
                </c:pt>
                <c:pt idx="15">
                  <c:v>1971.75</c:v>
                </c:pt>
                <c:pt idx="16">
                  <c:v>1963</c:v>
                </c:pt>
                <c:pt idx="17">
                  <c:v>2003.25</c:v>
                </c:pt>
                <c:pt idx="18">
                  <c:v>2033.5</c:v>
                </c:pt>
                <c:pt idx="19">
                  <c:v>2074.75</c:v>
                </c:pt>
                <c:pt idx="20">
                  <c:v>2115.25</c:v>
                </c:pt>
                <c:pt idx="21">
                  <c:v>2138.5</c:v>
                </c:pt>
                <c:pt idx="22">
                  <c:v>2205.75</c:v>
                </c:pt>
                <c:pt idx="23">
                  <c:v>2243.25</c:v>
                </c:pt>
                <c:pt idx="24">
                  <c:v>2271.25</c:v>
                </c:pt>
                <c:pt idx="25">
                  <c:v>2333</c:v>
                </c:pt>
                <c:pt idx="26">
                  <c:v>2408.25</c:v>
                </c:pt>
                <c:pt idx="27">
                  <c:v>2437.25</c:v>
                </c:pt>
                <c:pt idx="28">
                  <c:v>2536.75</c:v>
                </c:pt>
                <c:pt idx="29">
                  <c:v>2581.75</c:v>
                </c:pt>
                <c:pt idx="30">
                  <c:v>2675.75</c:v>
                </c:pt>
                <c:pt idx="31">
                  <c:v>2714.5</c:v>
                </c:pt>
                <c:pt idx="32">
                  <c:v>2744.5</c:v>
                </c:pt>
                <c:pt idx="33">
                  <c:v>2822.25</c:v>
                </c:pt>
                <c:pt idx="34">
                  <c:v>2907.25</c:v>
                </c:pt>
                <c:pt idx="35">
                  <c:v>2970.5</c:v>
                </c:pt>
                <c:pt idx="36">
                  <c:v>3003</c:v>
                </c:pt>
                <c:pt idx="37">
                  <c:v>3100</c:v>
                </c:pt>
                <c:pt idx="38">
                  <c:v>3109</c:v>
                </c:pt>
                <c:pt idx="39">
                  <c:v>3183.5</c:v>
                </c:pt>
                <c:pt idx="40">
                  <c:v>3212.25</c:v>
                </c:pt>
                <c:pt idx="41">
                  <c:v>3263</c:v>
                </c:pt>
                <c:pt idx="42">
                  <c:v>3326.5</c:v>
                </c:pt>
                <c:pt idx="43">
                  <c:v>3383.5</c:v>
                </c:pt>
                <c:pt idx="44">
                  <c:v>3455.25</c:v>
                </c:pt>
                <c:pt idx="45">
                  <c:v>3442.5</c:v>
                </c:pt>
                <c:pt idx="46">
                  <c:v>3486</c:v>
                </c:pt>
                <c:pt idx="47">
                  <c:v>3554.5</c:v>
                </c:pt>
                <c:pt idx="48">
                  <c:v>3612</c:v>
                </c:pt>
                <c:pt idx="49">
                  <c:v>3628.75</c:v>
                </c:pt>
                <c:pt idx="50">
                  <c:v>3656.25</c:v>
                </c:pt>
                <c:pt idx="51">
                  <c:v>3732</c:v>
                </c:pt>
                <c:pt idx="52">
                  <c:v>3810.5</c:v>
                </c:pt>
                <c:pt idx="53">
                  <c:v>3847.75</c:v>
                </c:pt>
                <c:pt idx="54">
                  <c:v>3951.5</c:v>
                </c:pt>
                <c:pt idx="55">
                  <c:v>4049</c:v>
                </c:pt>
                <c:pt idx="56">
                  <c:v>4133.25</c:v>
                </c:pt>
                <c:pt idx="57">
                  <c:v>4217.25</c:v>
                </c:pt>
                <c:pt idx="58">
                  <c:v>4330</c:v>
                </c:pt>
                <c:pt idx="59">
                  <c:v>4438.75</c:v>
                </c:pt>
                <c:pt idx="60">
                  <c:v>4582.5</c:v>
                </c:pt>
                <c:pt idx="61">
                  <c:v>4703</c:v>
                </c:pt>
                <c:pt idx="62">
                  <c:v>4818</c:v>
                </c:pt>
                <c:pt idx="63">
                  <c:v>4903.5</c:v>
                </c:pt>
                <c:pt idx="64">
                  <c:v>5015.5</c:v>
                </c:pt>
                <c:pt idx="65">
                  <c:v>5016.75</c:v>
                </c:pt>
                <c:pt idx="66">
                  <c:v>5139.25</c:v>
                </c:pt>
                <c:pt idx="67">
                  <c:v>5199.25</c:v>
                </c:pt>
                <c:pt idx="68">
                  <c:v>5331</c:v>
                </c:pt>
                <c:pt idx="69">
                  <c:v>5375.25</c:v>
                </c:pt>
                <c:pt idx="70">
                  <c:v>5352.25</c:v>
                </c:pt>
                <c:pt idx="71">
                  <c:v>5405.25</c:v>
                </c:pt>
                <c:pt idx="72">
                  <c:v>5451.25</c:v>
                </c:pt>
                <c:pt idx="73">
                  <c:v>5428.75</c:v>
                </c:pt>
                <c:pt idx="74">
                  <c:v>5466.75</c:v>
                </c:pt>
                <c:pt idx="75">
                  <c:v>5503.5</c:v>
                </c:pt>
                <c:pt idx="76">
                  <c:v>5563.5</c:v>
                </c:pt>
                <c:pt idx="77">
                  <c:v>5529.5</c:v>
                </c:pt>
                <c:pt idx="78">
                  <c:v>5543.5</c:v>
                </c:pt>
                <c:pt idx="79">
                  <c:v>5539</c:v>
                </c:pt>
                <c:pt idx="80">
                  <c:v>5669.5</c:v>
                </c:pt>
                <c:pt idx="81">
                  <c:v>5716.5</c:v>
                </c:pt>
                <c:pt idx="82">
                  <c:v>5732.75</c:v>
                </c:pt>
                <c:pt idx="83">
                  <c:v>5872.25</c:v>
                </c:pt>
                <c:pt idx="84">
                  <c:v>5890</c:v>
                </c:pt>
                <c:pt idx="85">
                  <c:v>6006.5</c:v>
                </c:pt>
                <c:pt idx="86">
                  <c:v>5939.25</c:v>
                </c:pt>
                <c:pt idx="87">
                  <c:v>5903.5</c:v>
                </c:pt>
                <c:pt idx="88">
                  <c:v>5854.5</c:v>
                </c:pt>
                <c:pt idx="89">
                  <c:v>5841.75</c:v>
                </c:pt>
                <c:pt idx="90">
                  <c:v>5637</c:v>
                </c:pt>
                <c:pt idx="91">
                  <c:v>5468.5</c:v>
                </c:pt>
                <c:pt idx="92">
                  <c:v>5394.75</c:v>
                </c:pt>
                <c:pt idx="93">
                  <c:v>5154.5</c:v>
                </c:pt>
                <c:pt idx="94">
                  <c:v>4908.75</c:v>
                </c:pt>
                <c:pt idx="95">
                  <c:v>4780.75</c:v>
                </c:pt>
                <c:pt idx="96">
                  <c:v>4532.5</c:v>
                </c:pt>
                <c:pt idx="97">
                  <c:v>4383.75</c:v>
                </c:pt>
                <c:pt idx="98">
                  <c:v>4207.75</c:v>
                </c:pt>
                <c:pt idx="99">
                  <c:v>4059</c:v>
                </c:pt>
                <c:pt idx="100">
                  <c:v>3855.25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1D5C-4D48-9CB8-69CEB0E5CC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8149040"/>
        <c:axId val="598145296"/>
      </c:scatterChart>
      <c:valAx>
        <c:axId val="598149040"/>
        <c:scaling>
          <c:orientation val="minMax"/>
          <c:max val="7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8145296"/>
        <c:crosses val="autoZero"/>
        <c:crossBetween val="midCat"/>
      </c:valAx>
      <c:valAx>
        <c:axId val="59814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814904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1.9678225317989108E-2"/>
          <c:y val="0.89748679328261183"/>
          <c:w val="0.96545124167171414"/>
          <c:h val="8.64328030106229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/>
              <a:t>100 °C, 10 min,</a:t>
            </a:r>
          </a:p>
        </c:rich>
      </c:tx>
      <c:overlay val="0"/>
      <c:spPr>
        <a:noFill/>
        <a:ln>
          <a:noFill/>
        </a:ln>
        <a:effectLst/>
      </c:sp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'FLUORESCENCJA 08.05'!$BK$4</c:f>
              <c:strCache>
                <c:ptCount val="1"/>
                <c:pt idx="0">
                  <c:v>M 100 °C, 10 min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08.05'!$BF$5:$BF$105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08.05'!$BK$5:$BK$105</c:f>
              <c:numCache>
                <c:formatCode>General</c:formatCode>
                <c:ptCount val="101"/>
                <c:pt idx="0">
                  <c:v>2533.75</c:v>
                </c:pt>
                <c:pt idx="1">
                  <c:v>2572.25</c:v>
                </c:pt>
                <c:pt idx="2">
                  <c:v>2614.25</c:v>
                </c:pt>
                <c:pt idx="3">
                  <c:v>2704.75</c:v>
                </c:pt>
                <c:pt idx="4">
                  <c:v>2720</c:v>
                </c:pt>
                <c:pt idx="5">
                  <c:v>2765</c:v>
                </c:pt>
                <c:pt idx="6">
                  <c:v>2825.25</c:v>
                </c:pt>
                <c:pt idx="7">
                  <c:v>2834</c:v>
                </c:pt>
                <c:pt idx="8">
                  <c:v>2841.75</c:v>
                </c:pt>
                <c:pt idx="9">
                  <c:v>2893</c:v>
                </c:pt>
                <c:pt idx="10">
                  <c:v>2880.25</c:v>
                </c:pt>
                <c:pt idx="11">
                  <c:v>2897.75</c:v>
                </c:pt>
                <c:pt idx="12">
                  <c:v>2885.5</c:v>
                </c:pt>
                <c:pt idx="13">
                  <c:v>2866.75</c:v>
                </c:pt>
                <c:pt idx="14">
                  <c:v>2853.25</c:v>
                </c:pt>
                <c:pt idx="15">
                  <c:v>2862.25</c:v>
                </c:pt>
                <c:pt idx="16">
                  <c:v>2832.75</c:v>
                </c:pt>
                <c:pt idx="17">
                  <c:v>2816</c:v>
                </c:pt>
                <c:pt idx="18">
                  <c:v>2790.25</c:v>
                </c:pt>
                <c:pt idx="19">
                  <c:v>2765.5</c:v>
                </c:pt>
                <c:pt idx="20">
                  <c:v>2741.5</c:v>
                </c:pt>
                <c:pt idx="21">
                  <c:v>2690.75</c:v>
                </c:pt>
                <c:pt idx="22">
                  <c:v>2709.5</c:v>
                </c:pt>
                <c:pt idx="23">
                  <c:v>2645.5</c:v>
                </c:pt>
                <c:pt idx="24">
                  <c:v>2637.5</c:v>
                </c:pt>
                <c:pt idx="25">
                  <c:v>2581.5</c:v>
                </c:pt>
                <c:pt idx="26">
                  <c:v>2577</c:v>
                </c:pt>
                <c:pt idx="27">
                  <c:v>2581</c:v>
                </c:pt>
                <c:pt idx="28">
                  <c:v>2548.75</c:v>
                </c:pt>
                <c:pt idx="29">
                  <c:v>2525.25</c:v>
                </c:pt>
                <c:pt idx="30">
                  <c:v>2494.75</c:v>
                </c:pt>
                <c:pt idx="31">
                  <c:v>2523.25</c:v>
                </c:pt>
                <c:pt idx="32">
                  <c:v>2510</c:v>
                </c:pt>
                <c:pt idx="33">
                  <c:v>2485.75</c:v>
                </c:pt>
                <c:pt idx="34">
                  <c:v>2507.5</c:v>
                </c:pt>
                <c:pt idx="35">
                  <c:v>2482.75</c:v>
                </c:pt>
                <c:pt idx="36">
                  <c:v>2437.25</c:v>
                </c:pt>
                <c:pt idx="37">
                  <c:v>2452</c:v>
                </c:pt>
                <c:pt idx="38">
                  <c:v>2455.25</c:v>
                </c:pt>
                <c:pt idx="39">
                  <c:v>2446.25</c:v>
                </c:pt>
                <c:pt idx="40">
                  <c:v>2459.75</c:v>
                </c:pt>
                <c:pt idx="41">
                  <c:v>2457.75</c:v>
                </c:pt>
                <c:pt idx="42">
                  <c:v>2480</c:v>
                </c:pt>
                <c:pt idx="43">
                  <c:v>2514.5</c:v>
                </c:pt>
                <c:pt idx="44">
                  <c:v>2534.25</c:v>
                </c:pt>
                <c:pt idx="45">
                  <c:v>2515.5</c:v>
                </c:pt>
                <c:pt idx="46">
                  <c:v>2545.75</c:v>
                </c:pt>
                <c:pt idx="47">
                  <c:v>2602</c:v>
                </c:pt>
                <c:pt idx="48">
                  <c:v>2636.25</c:v>
                </c:pt>
                <c:pt idx="49">
                  <c:v>2703.25</c:v>
                </c:pt>
                <c:pt idx="50">
                  <c:v>2739.5</c:v>
                </c:pt>
                <c:pt idx="51">
                  <c:v>2821.75</c:v>
                </c:pt>
                <c:pt idx="52">
                  <c:v>2928.75</c:v>
                </c:pt>
                <c:pt idx="53">
                  <c:v>2992</c:v>
                </c:pt>
                <c:pt idx="54">
                  <c:v>3131</c:v>
                </c:pt>
                <c:pt idx="55">
                  <c:v>3219.5</c:v>
                </c:pt>
                <c:pt idx="56">
                  <c:v>3374.75</c:v>
                </c:pt>
                <c:pt idx="57">
                  <c:v>3503</c:v>
                </c:pt>
                <c:pt idx="58">
                  <c:v>3662.75</c:v>
                </c:pt>
                <c:pt idx="59">
                  <c:v>3848.5</c:v>
                </c:pt>
                <c:pt idx="60">
                  <c:v>4072.5</c:v>
                </c:pt>
                <c:pt idx="61">
                  <c:v>4222.25</c:v>
                </c:pt>
                <c:pt idx="62">
                  <c:v>4483</c:v>
                </c:pt>
                <c:pt idx="63">
                  <c:v>4695.25</c:v>
                </c:pt>
                <c:pt idx="64">
                  <c:v>4820.5</c:v>
                </c:pt>
                <c:pt idx="65">
                  <c:v>5042.5</c:v>
                </c:pt>
                <c:pt idx="66">
                  <c:v>5137.5</c:v>
                </c:pt>
                <c:pt idx="67">
                  <c:v>5258.25</c:v>
                </c:pt>
                <c:pt idx="68">
                  <c:v>5373.75</c:v>
                </c:pt>
                <c:pt idx="69">
                  <c:v>5358.25</c:v>
                </c:pt>
                <c:pt idx="70">
                  <c:v>5380</c:v>
                </c:pt>
                <c:pt idx="71">
                  <c:v>5342.5</c:v>
                </c:pt>
                <c:pt idx="72">
                  <c:v>5280</c:v>
                </c:pt>
                <c:pt idx="73">
                  <c:v>5223.5</c:v>
                </c:pt>
                <c:pt idx="74">
                  <c:v>5186</c:v>
                </c:pt>
                <c:pt idx="75">
                  <c:v>5032.5</c:v>
                </c:pt>
                <c:pt idx="76">
                  <c:v>5009.75</c:v>
                </c:pt>
                <c:pt idx="77">
                  <c:v>4913.5</c:v>
                </c:pt>
                <c:pt idx="78">
                  <c:v>4994.5</c:v>
                </c:pt>
                <c:pt idx="79">
                  <c:v>4914.5</c:v>
                </c:pt>
                <c:pt idx="80">
                  <c:v>4960.75</c:v>
                </c:pt>
                <c:pt idx="81">
                  <c:v>4977.5</c:v>
                </c:pt>
                <c:pt idx="82">
                  <c:v>5009.25</c:v>
                </c:pt>
                <c:pt idx="83">
                  <c:v>5130.5</c:v>
                </c:pt>
                <c:pt idx="84">
                  <c:v>5220.25</c:v>
                </c:pt>
                <c:pt idx="85">
                  <c:v>5219.75</c:v>
                </c:pt>
                <c:pt idx="86">
                  <c:v>5331.25</c:v>
                </c:pt>
                <c:pt idx="87">
                  <c:v>5307.5</c:v>
                </c:pt>
                <c:pt idx="88">
                  <c:v>5235</c:v>
                </c:pt>
                <c:pt idx="89">
                  <c:v>5165.25</c:v>
                </c:pt>
                <c:pt idx="90">
                  <c:v>5077.75</c:v>
                </c:pt>
                <c:pt idx="91">
                  <c:v>4905.5</c:v>
                </c:pt>
                <c:pt idx="92">
                  <c:v>4704.25</c:v>
                </c:pt>
                <c:pt idx="93">
                  <c:v>4466.75</c:v>
                </c:pt>
                <c:pt idx="94">
                  <c:v>4283.75</c:v>
                </c:pt>
                <c:pt idx="95">
                  <c:v>4085</c:v>
                </c:pt>
                <c:pt idx="96">
                  <c:v>3900.25</c:v>
                </c:pt>
                <c:pt idx="97">
                  <c:v>3686</c:v>
                </c:pt>
                <c:pt idx="98">
                  <c:v>3500.75</c:v>
                </c:pt>
                <c:pt idx="99">
                  <c:v>3371.25</c:v>
                </c:pt>
                <c:pt idx="100">
                  <c:v>3252.25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08FB-4DD2-8273-E47AC4DCFC82}"/>
            </c:ext>
          </c:extLst>
        </c:ser>
        <c:ser>
          <c:idx val="1"/>
          <c:order val="1"/>
          <c:tx>
            <c:strRef>
              <c:f>'FLUORESCENCJA 08.05'!$BW$4</c:f>
              <c:strCache>
                <c:ptCount val="1"/>
                <c:pt idx="0">
                  <c:v>M+B  100 °C, 10 min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08.05'!$BF$5:$BF$105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08.05'!$BW$5:$BW$105</c:f>
              <c:numCache>
                <c:formatCode>General</c:formatCode>
                <c:ptCount val="101"/>
                <c:pt idx="0">
                  <c:v>2103.5</c:v>
                </c:pt>
                <c:pt idx="1">
                  <c:v>2105</c:v>
                </c:pt>
                <c:pt idx="2">
                  <c:v>2146.25</c:v>
                </c:pt>
                <c:pt idx="3">
                  <c:v>2204.5</c:v>
                </c:pt>
                <c:pt idx="4">
                  <c:v>2259.25</c:v>
                </c:pt>
                <c:pt idx="5">
                  <c:v>2276.75</c:v>
                </c:pt>
                <c:pt idx="6">
                  <c:v>2306.25</c:v>
                </c:pt>
                <c:pt idx="7">
                  <c:v>2334.25</c:v>
                </c:pt>
                <c:pt idx="8">
                  <c:v>2339.75</c:v>
                </c:pt>
                <c:pt idx="9">
                  <c:v>2347.5</c:v>
                </c:pt>
                <c:pt idx="10">
                  <c:v>2347.75</c:v>
                </c:pt>
                <c:pt idx="11">
                  <c:v>2339.5</c:v>
                </c:pt>
                <c:pt idx="12">
                  <c:v>2324.25</c:v>
                </c:pt>
                <c:pt idx="13">
                  <c:v>2307.75</c:v>
                </c:pt>
                <c:pt idx="14">
                  <c:v>2291.75</c:v>
                </c:pt>
                <c:pt idx="15">
                  <c:v>2297.75</c:v>
                </c:pt>
                <c:pt idx="16">
                  <c:v>2256</c:v>
                </c:pt>
                <c:pt idx="17">
                  <c:v>2234</c:v>
                </c:pt>
                <c:pt idx="18">
                  <c:v>2207.75</c:v>
                </c:pt>
                <c:pt idx="19">
                  <c:v>2183.75</c:v>
                </c:pt>
                <c:pt idx="20">
                  <c:v>2131.75</c:v>
                </c:pt>
                <c:pt idx="21">
                  <c:v>2109.75</c:v>
                </c:pt>
                <c:pt idx="22">
                  <c:v>2102.75</c:v>
                </c:pt>
                <c:pt idx="23">
                  <c:v>2062.5</c:v>
                </c:pt>
                <c:pt idx="24">
                  <c:v>2006</c:v>
                </c:pt>
                <c:pt idx="25">
                  <c:v>2016.5</c:v>
                </c:pt>
                <c:pt idx="26">
                  <c:v>1981.75</c:v>
                </c:pt>
                <c:pt idx="27">
                  <c:v>1943.75</c:v>
                </c:pt>
                <c:pt idx="28">
                  <c:v>1933</c:v>
                </c:pt>
                <c:pt idx="29">
                  <c:v>1927.5</c:v>
                </c:pt>
                <c:pt idx="30">
                  <c:v>1913.25</c:v>
                </c:pt>
                <c:pt idx="31">
                  <c:v>1888</c:v>
                </c:pt>
                <c:pt idx="32">
                  <c:v>1880</c:v>
                </c:pt>
                <c:pt idx="33">
                  <c:v>1868.5</c:v>
                </c:pt>
                <c:pt idx="34">
                  <c:v>1845</c:v>
                </c:pt>
                <c:pt idx="35">
                  <c:v>1849</c:v>
                </c:pt>
                <c:pt idx="36">
                  <c:v>1847.5</c:v>
                </c:pt>
                <c:pt idx="37">
                  <c:v>1813.5</c:v>
                </c:pt>
                <c:pt idx="38">
                  <c:v>1817</c:v>
                </c:pt>
                <c:pt idx="39">
                  <c:v>1813.5</c:v>
                </c:pt>
                <c:pt idx="40">
                  <c:v>1849.5</c:v>
                </c:pt>
                <c:pt idx="41">
                  <c:v>1844.25</c:v>
                </c:pt>
                <c:pt idx="42">
                  <c:v>1835.75</c:v>
                </c:pt>
                <c:pt idx="43">
                  <c:v>1885.75</c:v>
                </c:pt>
                <c:pt idx="44">
                  <c:v>1911</c:v>
                </c:pt>
                <c:pt idx="45">
                  <c:v>1952.75</c:v>
                </c:pt>
                <c:pt idx="46">
                  <c:v>1978.5</c:v>
                </c:pt>
                <c:pt idx="47">
                  <c:v>2026.25</c:v>
                </c:pt>
                <c:pt idx="48">
                  <c:v>2091.25</c:v>
                </c:pt>
                <c:pt idx="49">
                  <c:v>2153.5</c:v>
                </c:pt>
                <c:pt idx="50">
                  <c:v>2245.25</c:v>
                </c:pt>
                <c:pt idx="51">
                  <c:v>2330.75</c:v>
                </c:pt>
                <c:pt idx="52">
                  <c:v>2443.5</c:v>
                </c:pt>
                <c:pt idx="53">
                  <c:v>2556.5</c:v>
                </c:pt>
                <c:pt idx="54">
                  <c:v>2709.5</c:v>
                </c:pt>
                <c:pt idx="55">
                  <c:v>2821.75</c:v>
                </c:pt>
                <c:pt idx="56">
                  <c:v>3016</c:v>
                </c:pt>
                <c:pt idx="57">
                  <c:v>3193</c:v>
                </c:pt>
                <c:pt idx="58">
                  <c:v>3406</c:v>
                </c:pt>
                <c:pt idx="59">
                  <c:v>3628.75</c:v>
                </c:pt>
                <c:pt idx="60">
                  <c:v>3840</c:v>
                </c:pt>
                <c:pt idx="61">
                  <c:v>4087.5</c:v>
                </c:pt>
                <c:pt idx="62">
                  <c:v>4320.75</c:v>
                </c:pt>
                <c:pt idx="63">
                  <c:v>4581.25</c:v>
                </c:pt>
                <c:pt idx="64">
                  <c:v>4824.75</c:v>
                </c:pt>
                <c:pt idx="65">
                  <c:v>4976.5</c:v>
                </c:pt>
                <c:pt idx="66">
                  <c:v>5155.5</c:v>
                </c:pt>
                <c:pt idx="67">
                  <c:v>5283.25</c:v>
                </c:pt>
                <c:pt idx="68">
                  <c:v>5385.25</c:v>
                </c:pt>
                <c:pt idx="69">
                  <c:v>5416</c:v>
                </c:pt>
                <c:pt idx="70">
                  <c:v>5526.25</c:v>
                </c:pt>
                <c:pt idx="71">
                  <c:v>5435.25</c:v>
                </c:pt>
                <c:pt idx="72">
                  <c:v>5492.25</c:v>
                </c:pt>
                <c:pt idx="73">
                  <c:v>5429.75</c:v>
                </c:pt>
                <c:pt idx="74">
                  <c:v>5335.75</c:v>
                </c:pt>
                <c:pt idx="75">
                  <c:v>5225</c:v>
                </c:pt>
                <c:pt idx="76">
                  <c:v>5146.75</c:v>
                </c:pt>
                <c:pt idx="77">
                  <c:v>5064.75</c:v>
                </c:pt>
                <c:pt idx="78">
                  <c:v>5022</c:v>
                </c:pt>
                <c:pt idx="79">
                  <c:v>5008.25</c:v>
                </c:pt>
                <c:pt idx="80">
                  <c:v>4934</c:v>
                </c:pt>
                <c:pt idx="81">
                  <c:v>4916.5</c:v>
                </c:pt>
                <c:pt idx="82">
                  <c:v>4958.75</c:v>
                </c:pt>
                <c:pt idx="83">
                  <c:v>4930.25</c:v>
                </c:pt>
                <c:pt idx="84">
                  <c:v>4895.5</c:v>
                </c:pt>
                <c:pt idx="85">
                  <c:v>4919.75</c:v>
                </c:pt>
                <c:pt idx="86">
                  <c:v>4961.25</c:v>
                </c:pt>
                <c:pt idx="87">
                  <c:v>4890</c:v>
                </c:pt>
                <c:pt idx="88">
                  <c:v>4879.25</c:v>
                </c:pt>
                <c:pt idx="89">
                  <c:v>4771.5</c:v>
                </c:pt>
                <c:pt idx="90">
                  <c:v>4684.25</c:v>
                </c:pt>
                <c:pt idx="91">
                  <c:v>4522.75</c:v>
                </c:pt>
                <c:pt idx="92">
                  <c:v>4441.25</c:v>
                </c:pt>
                <c:pt idx="93">
                  <c:v>4227</c:v>
                </c:pt>
                <c:pt idx="94">
                  <c:v>4090.75</c:v>
                </c:pt>
                <c:pt idx="95">
                  <c:v>3944</c:v>
                </c:pt>
                <c:pt idx="96">
                  <c:v>3861.5</c:v>
                </c:pt>
                <c:pt idx="97">
                  <c:v>3625.75</c:v>
                </c:pt>
                <c:pt idx="98">
                  <c:v>3506.5</c:v>
                </c:pt>
                <c:pt idx="99">
                  <c:v>3413</c:v>
                </c:pt>
                <c:pt idx="100">
                  <c:v>3284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08FB-4DD2-8273-E47AC4DCFC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8149040"/>
        <c:axId val="598145296"/>
      </c:scatterChart>
      <c:valAx>
        <c:axId val="598149040"/>
        <c:scaling>
          <c:orientation val="minMax"/>
          <c:max val="7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Długość fali [nm]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8145296"/>
        <c:crosses val="autoZero"/>
        <c:crossBetween val="midCat"/>
      </c:valAx>
      <c:valAx>
        <c:axId val="598145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l-PL"/>
                  <a:t>Intensywność fluorescencji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598149040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1.9678225317989108E-2"/>
          <c:y val="0.89748679328261183"/>
          <c:w val="0.96545124167171414"/>
          <c:h val="8.643280301062299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'FLUORESCENCJA 08.05'!$J$3</c:f>
              <c:strCache>
                <c:ptCount val="1"/>
                <c:pt idx="0">
                  <c:v>A3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08.05'!$A$4:$A$104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08.05'!$J$4:$J$104</c:f>
              <c:numCache>
                <c:formatCode>General</c:formatCode>
                <c:ptCount val="101"/>
                <c:pt idx="0">
                  <c:v>2365</c:v>
                </c:pt>
                <c:pt idx="1">
                  <c:v>2409</c:v>
                </c:pt>
                <c:pt idx="2">
                  <c:v>2512</c:v>
                </c:pt>
                <c:pt idx="3">
                  <c:v>2610</c:v>
                </c:pt>
                <c:pt idx="4">
                  <c:v>2592</c:v>
                </c:pt>
                <c:pt idx="5">
                  <c:v>2602</c:v>
                </c:pt>
                <c:pt idx="6">
                  <c:v>2689</c:v>
                </c:pt>
                <c:pt idx="7">
                  <c:v>2696</c:v>
                </c:pt>
                <c:pt idx="8">
                  <c:v>2733</c:v>
                </c:pt>
                <c:pt idx="9">
                  <c:v>2788</c:v>
                </c:pt>
                <c:pt idx="10">
                  <c:v>2727</c:v>
                </c:pt>
                <c:pt idx="11">
                  <c:v>2744</c:v>
                </c:pt>
                <c:pt idx="12">
                  <c:v>2756</c:v>
                </c:pt>
                <c:pt idx="13">
                  <c:v>2727</c:v>
                </c:pt>
                <c:pt idx="14">
                  <c:v>2680</c:v>
                </c:pt>
                <c:pt idx="15">
                  <c:v>2758</c:v>
                </c:pt>
                <c:pt idx="16">
                  <c:v>2656</c:v>
                </c:pt>
                <c:pt idx="17">
                  <c:v>2653</c:v>
                </c:pt>
                <c:pt idx="18">
                  <c:v>2636</c:v>
                </c:pt>
                <c:pt idx="19">
                  <c:v>2601</c:v>
                </c:pt>
                <c:pt idx="20">
                  <c:v>2590</c:v>
                </c:pt>
                <c:pt idx="21">
                  <c:v>2561</c:v>
                </c:pt>
                <c:pt idx="22">
                  <c:v>2482</c:v>
                </c:pt>
                <c:pt idx="23">
                  <c:v>2529</c:v>
                </c:pt>
                <c:pt idx="24">
                  <c:v>2455</c:v>
                </c:pt>
                <c:pt idx="25">
                  <c:v>2465</c:v>
                </c:pt>
                <c:pt idx="26">
                  <c:v>2432</c:v>
                </c:pt>
                <c:pt idx="27">
                  <c:v>2437</c:v>
                </c:pt>
                <c:pt idx="28">
                  <c:v>2370</c:v>
                </c:pt>
                <c:pt idx="29">
                  <c:v>2389</c:v>
                </c:pt>
                <c:pt idx="30">
                  <c:v>2367</c:v>
                </c:pt>
                <c:pt idx="31">
                  <c:v>2365</c:v>
                </c:pt>
                <c:pt idx="32">
                  <c:v>2377</c:v>
                </c:pt>
                <c:pt idx="33">
                  <c:v>2336</c:v>
                </c:pt>
                <c:pt idx="34">
                  <c:v>2369</c:v>
                </c:pt>
                <c:pt idx="35">
                  <c:v>2322</c:v>
                </c:pt>
                <c:pt idx="36">
                  <c:v>2288</c:v>
                </c:pt>
                <c:pt idx="37">
                  <c:v>2307</c:v>
                </c:pt>
                <c:pt idx="38">
                  <c:v>2334</c:v>
                </c:pt>
                <c:pt idx="39">
                  <c:v>2315</c:v>
                </c:pt>
                <c:pt idx="40">
                  <c:v>2308</c:v>
                </c:pt>
                <c:pt idx="41">
                  <c:v>2343</c:v>
                </c:pt>
                <c:pt idx="42">
                  <c:v>2342</c:v>
                </c:pt>
                <c:pt idx="43">
                  <c:v>2360</c:v>
                </c:pt>
                <c:pt idx="44">
                  <c:v>2390</c:v>
                </c:pt>
                <c:pt idx="45">
                  <c:v>2416</c:v>
                </c:pt>
                <c:pt idx="46">
                  <c:v>2445</c:v>
                </c:pt>
                <c:pt idx="47">
                  <c:v>2504</c:v>
                </c:pt>
                <c:pt idx="48">
                  <c:v>2546</c:v>
                </c:pt>
                <c:pt idx="49">
                  <c:v>2598</c:v>
                </c:pt>
                <c:pt idx="50">
                  <c:v>2674</c:v>
                </c:pt>
                <c:pt idx="51">
                  <c:v>2723</c:v>
                </c:pt>
                <c:pt idx="52">
                  <c:v>2827</c:v>
                </c:pt>
                <c:pt idx="53">
                  <c:v>2941</c:v>
                </c:pt>
                <c:pt idx="54">
                  <c:v>3081</c:v>
                </c:pt>
                <c:pt idx="55">
                  <c:v>3153</c:v>
                </c:pt>
                <c:pt idx="56">
                  <c:v>3304</c:v>
                </c:pt>
                <c:pt idx="57">
                  <c:v>3457</c:v>
                </c:pt>
                <c:pt idx="58">
                  <c:v>3615</c:v>
                </c:pt>
                <c:pt idx="59">
                  <c:v>3777</c:v>
                </c:pt>
                <c:pt idx="60">
                  <c:v>3963</c:v>
                </c:pt>
                <c:pt idx="61">
                  <c:v>4086</c:v>
                </c:pt>
                <c:pt idx="62">
                  <c:v>4493</c:v>
                </c:pt>
                <c:pt idx="63">
                  <c:v>4629</c:v>
                </c:pt>
                <c:pt idx="64">
                  <c:v>4677</c:v>
                </c:pt>
                <c:pt idx="65">
                  <c:v>4989</c:v>
                </c:pt>
                <c:pt idx="66">
                  <c:v>4995</c:v>
                </c:pt>
                <c:pt idx="67">
                  <c:v>5081</c:v>
                </c:pt>
                <c:pt idx="68">
                  <c:v>5163</c:v>
                </c:pt>
                <c:pt idx="69">
                  <c:v>5216</c:v>
                </c:pt>
                <c:pt idx="70">
                  <c:v>5265</c:v>
                </c:pt>
                <c:pt idx="71">
                  <c:v>5212</c:v>
                </c:pt>
                <c:pt idx="72">
                  <c:v>5085</c:v>
                </c:pt>
                <c:pt idx="73">
                  <c:v>5157</c:v>
                </c:pt>
                <c:pt idx="74">
                  <c:v>5073</c:v>
                </c:pt>
                <c:pt idx="75">
                  <c:v>4982</c:v>
                </c:pt>
                <c:pt idx="76">
                  <c:v>4847</c:v>
                </c:pt>
                <c:pt idx="77">
                  <c:v>4800</c:v>
                </c:pt>
                <c:pt idx="78">
                  <c:v>4919</c:v>
                </c:pt>
                <c:pt idx="79">
                  <c:v>4763</c:v>
                </c:pt>
                <c:pt idx="80">
                  <c:v>4855</c:v>
                </c:pt>
                <c:pt idx="81">
                  <c:v>4866</c:v>
                </c:pt>
                <c:pt idx="82">
                  <c:v>4882</c:v>
                </c:pt>
                <c:pt idx="83">
                  <c:v>5010</c:v>
                </c:pt>
                <c:pt idx="84">
                  <c:v>5073</c:v>
                </c:pt>
                <c:pt idx="85">
                  <c:v>5128</c:v>
                </c:pt>
                <c:pt idx="86">
                  <c:v>5207</c:v>
                </c:pt>
                <c:pt idx="87">
                  <c:v>5175</c:v>
                </c:pt>
                <c:pt idx="88">
                  <c:v>5079</c:v>
                </c:pt>
                <c:pt idx="89">
                  <c:v>4983</c:v>
                </c:pt>
                <c:pt idx="90">
                  <c:v>4972</c:v>
                </c:pt>
                <c:pt idx="91">
                  <c:v>4825</c:v>
                </c:pt>
                <c:pt idx="92">
                  <c:v>4551</c:v>
                </c:pt>
                <c:pt idx="93">
                  <c:v>4335</c:v>
                </c:pt>
                <c:pt idx="94">
                  <c:v>4174</c:v>
                </c:pt>
                <c:pt idx="95">
                  <c:v>4026</c:v>
                </c:pt>
                <c:pt idx="96">
                  <c:v>3817</c:v>
                </c:pt>
                <c:pt idx="97">
                  <c:v>3559</c:v>
                </c:pt>
                <c:pt idx="98">
                  <c:v>3373</c:v>
                </c:pt>
                <c:pt idx="99">
                  <c:v>3267</c:v>
                </c:pt>
                <c:pt idx="100">
                  <c:v>3256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A557-4B2A-B31A-2EC08DA4F5BB}"/>
            </c:ext>
          </c:extLst>
        </c:ser>
        <c:ser>
          <c:idx val="1"/>
          <c:order val="1"/>
          <c:tx>
            <c:strRef>
              <c:f>'FLUORESCENCJA 08.05'!$K$3</c:f>
              <c:strCache>
                <c:ptCount val="1"/>
                <c:pt idx="0">
                  <c:v>A4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08.05'!$A$4:$A$104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08.05'!$K$4:$K$104</c:f>
              <c:numCache>
                <c:formatCode>General</c:formatCode>
                <c:ptCount val="101"/>
                <c:pt idx="0">
                  <c:v>2362</c:v>
                </c:pt>
                <c:pt idx="1">
                  <c:v>2352</c:v>
                </c:pt>
                <c:pt idx="2">
                  <c:v>2368</c:v>
                </c:pt>
                <c:pt idx="3">
                  <c:v>2463</c:v>
                </c:pt>
                <c:pt idx="4">
                  <c:v>2480</c:v>
                </c:pt>
                <c:pt idx="5">
                  <c:v>2516</c:v>
                </c:pt>
                <c:pt idx="6">
                  <c:v>2589</c:v>
                </c:pt>
                <c:pt idx="7">
                  <c:v>2574</c:v>
                </c:pt>
                <c:pt idx="8">
                  <c:v>2559</c:v>
                </c:pt>
                <c:pt idx="9">
                  <c:v>2601</c:v>
                </c:pt>
                <c:pt idx="10">
                  <c:v>2582</c:v>
                </c:pt>
                <c:pt idx="11">
                  <c:v>2611</c:v>
                </c:pt>
                <c:pt idx="12">
                  <c:v>2568</c:v>
                </c:pt>
                <c:pt idx="13">
                  <c:v>2554</c:v>
                </c:pt>
                <c:pt idx="14">
                  <c:v>2578</c:v>
                </c:pt>
                <c:pt idx="15">
                  <c:v>2584</c:v>
                </c:pt>
                <c:pt idx="16">
                  <c:v>2563</c:v>
                </c:pt>
                <c:pt idx="17">
                  <c:v>2526</c:v>
                </c:pt>
                <c:pt idx="18">
                  <c:v>2530</c:v>
                </c:pt>
                <c:pt idx="19">
                  <c:v>2479</c:v>
                </c:pt>
                <c:pt idx="20">
                  <c:v>2465</c:v>
                </c:pt>
                <c:pt idx="21">
                  <c:v>2451</c:v>
                </c:pt>
                <c:pt idx="22">
                  <c:v>2442</c:v>
                </c:pt>
                <c:pt idx="23">
                  <c:v>2348</c:v>
                </c:pt>
                <c:pt idx="24">
                  <c:v>2371</c:v>
                </c:pt>
                <c:pt idx="25">
                  <c:v>2304</c:v>
                </c:pt>
                <c:pt idx="26">
                  <c:v>2306</c:v>
                </c:pt>
                <c:pt idx="27">
                  <c:v>2270</c:v>
                </c:pt>
                <c:pt idx="28">
                  <c:v>2317</c:v>
                </c:pt>
                <c:pt idx="29">
                  <c:v>2233</c:v>
                </c:pt>
                <c:pt idx="30">
                  <c:v>2219</c:v>
                </c:pt>
                <c:pt idx="31">
                  <c:v>2227</c:v>
                </c:pt>
                <c:pt idx="32">
                  <c:v>2197</c:v>
                </c:pt>
                <c:pt idx="33">
                  <c:v>2236</c:v>
                </c:pt>
                <c:pt idx="34">
                  <c:v>2240</c:v>
                </c:pt>
                <c:pt idx="35">
                  <c:v>2179</c:v>
                </c:pt>
                <c:pt idx="36">
                  <c:v>2169</c:v>
                </c:pt>
                <c:pt idx="37">
                  <c:v>2205</c:v>
                </c:pt>
                <c:pt idx="38">
                  <c:v>2193</c:v>
                </c:pt>
                <c:pt idx="39">
                  <c:v>2171</c:v>
                </c:pt>
                <c:pt idx="40">
                  <c:v>2202</c:v>
                </c:pt>
                <c:pt idx="41">
                  <c:v>2180</c:v>
                </c:pt>
                <c:pt idx="42">
                  <c:v>2191</c:v>
                </c:pt>
                <c:pt idx="43">
                  <c:v>2230</c:v>
                </c:pt>
                <c:pt idx="44">
                  <c:v>2305</c:v>
                </c:pt>
                <c:pt idx="45">
                  <c:v>2233</c:v>
                </c:pt>
                <c:pt idx="46">
                  <c:v>2345</c:v>
                </c:pt>
                <c:pt idx="47">
                  <c:v>2375</c:v>
                </c:pt>
                <c:pt idx="48">
                  <c:v>2379</c:v>
                </c:pt>
                <c:pt idx="49">
                  <c:v>2496</c:v>
                </c:pt>
                <c:pt idx="50">
                  <c:v>2541</c:v>
                </c:pt>
                <c:pt idx="51">
                  <c:v>2614</c:v>
                </c:pt>
                <c:pt idx="52">
                  <c:v>2756</c:v>
                </c:pt>
                <c:pt idx="53">
                  <c:v>2805</c:v>
                </c:pt>
                <c:pt idx="54">
                  <c:v>2944</c:v>
                </c:pt>
                <c:pt idx="55">
                  <c:v>3015</c:v>
                </c:pt>
                <c:pt idx="56">
                  <c:v>3245</c:v>
                </c:pt>
                <c:pt idx="57">
                  <c:v>3333</c:v>
                </c:pt>
                <c:pt idx="58">
                  <c:v>3476</c:v>
                </c:pt>
                <c:pt idx="59">
                  <c:v>3700</c:v>
                </c:pt>
                <c:pt idx="60">
                  <c:v>3929</c:v>
                </c:pt>
                <c:pt idx="61">
                  <c:v>4036</c:v>
                </c:pt>
                <c:pt idx="62">
                  <c:v>4220</c:v>
                </c:pt>
                <c:pt idx="63">
                  <c:v>4388</c:v>
                </c:pt>
                <c:pt idx="64">
                  <c:v>4620</c:v>
                </c:pt>
                <c:pt idx="65">
                  <c:v>4730</c:v>
                </c:pt>
                <c:pt idx="66">
                  <c:v>4896</c:v>
                </c:pt>
                <c:pt idx="67">
                  <c:v>4982</c:v>
                </c:pt>
                <c:pt idx="68">
                  <c:v>5120</c:v>
                </c:pt>
                <c:pt idx="69">
                  <c:v>5030</c:v>
                </c:pt>
                <c:pt idx="70">
                  <c:v>5089</c:v>
                </c:pt>
                <c:pt idx="71">
                  <c:v>5051</c:v>
                </c:pt>
                <c:pt idx="72">
                  <c:v>4971</c:v>
                </c:pt>
                <c:pt idx="73">
                  <c:v>4869</c:v>
                </c:pt>
                <c:pt idx="74">
                  <c:v>4865</c:v>
                </c:pt>
                <c:pt idx="75">
                  <c:v>4692</c:v>
                </c:pt>
                <c:pt idx="76">
                  <c:v>4656</c:v>
                </c:pt>
                <c:pt idx="77">
                  <c:v>4604</c:v>
                </c:pt>
                <c:pt idx="78">
                  <c:v>4634</c:v>
                </c:pt>
                <c:pt idx="79">
                  <c:v>4578</c:v>
                </c:pt>
                <c:pt idx="80">
                  <c:v>4580</c:v>
                </c:pt>
                <c:pt idx="81">
                  <c:v>4564</c:v>
                </c:pt>
                <c:pt idx="82">
                  <c:v>4523</c:v>
                </c:pt>
                <c:pt idx="83">
                  <c:v>4657</c:v>
                </c:pt>
                <c:pt idx="84">
                  <c:v>4657</c:v>
                </c:pt>
                <c:pt idx="85">
                  <c:v>4780</c:v>
                </c:pt>
                <c:pt idx="86">
                  <c:v>4842</c:v>
                </c:pt>
                <c:pt idx="87">
                  <c:v>4707</c:v>
                </c:pt>
                <c:pt idx="88">
                  <c:v>4686</c:v>
                </c:pt>
                <c:pt idx="89">
                  <c:v>4674</c:v>
                </c:pt>
                <c:pt idx="90">
                  <c:v>4538</c:v>
                </c:pt>
                <c:pt idx="91">
                  <c:v>4346</c:v>
                </c:pt>
                <c:pt idx="92">
                  <c:v>4170</c:v>
                </c:pt>
                <c:pt idx="93">
                  <c:v>4076</c:v>
                </c:pt>
                <c:pt idx="94">
                  <c:v>3903</c:v>
                </c:pt>
                <c:pt idx="95">
                  <c:v>3732</c:v>
                </c:pt>
                <c:pt idx="96">
                  <c:v>3564</c:v>
                </c:pt>
                <c:pt idx="97">
                  <c:v>3406</c:v>
                </c:pt>
                <c:pt idx="98">
                  <c:v>3308</c:v>
                </c:pt>
                <c:pt idx="99">
                  <c:v>3089</c:v>
                </c:pt>
                <c:pt idx="100">
                  <c:v>3031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A557-4B2A-B31A-2EC08DA4F5BB}"/>
            </c:ext>
          </c:extLst>
        </c:ser>
        <c:ser>
          <c:idx val="2"/>
          <c:order val="2"/>
          <c:tx>
            <c:strRef>
              <c:f>'FLUORESCENCJA 08.05'!$L$3</c:f>
              <c:strCache>
                <c:ptCount val="1"/>
                <c:pt idx="0">
                  <c:v>A11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08.05'!$A$4:$A$104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08.05'!$L$4:$L$104</c:f>
              <c:numCache>
                <c:formatCode>General</c:formatCode>
                <c:ptCount val="101"/>
                <c:pt idx="0">
                  <c:v>2817</c:v>
                </c:pt>
                <c:pt idx="1">
                  <c:v>2891</c:v>
                </c:pt>
                <c:pt idx="2">
                  <c:v>2887</c:v>
                </c:pt>
                <c:pt idx="3">
                  <c:v>3033</c:v>
                </c:pt>
                <c:pt idx="4">
                  <c:v>3010</c:v>
                </c:pt>
                <c:pt idx="5">
                  <c:v>3114</c:v>
                </c:pt>
                <c:pt idx="6">
                  <c:v>3138</c:v>
                </c:pt>
                <c:pt idx="7">
                  <c:v>3211</c:v>
                </c:pt>
                <c:pt idx="8">
                  <c:v>3154</c:v>
                </c:pt>
                <c:pt idx="9">
                  <c:v>3243</c:v>
                </c:pt>
                <c:pt idx="10">
                  <c:v>3256</c:v>
                </c:pt>
                <c:pt idx="11">
                  <c:v>3265</c:v>
                </c:pt>
                <c:pt idx="12">
                  <c:v>3314</c:v>
                </c:pt>
                <c:pt idx="13">
                  <c:v>3210</c:v>
                </c:pt>
                <c:pt idx="14">
                  <c:v>3259</c:v>
                </c:pt>
                <c:pt idx="15">
                  <c:v>3224</c:v>
                </c:pt>
                <c:pt idx="16">
                  <c:v>3245</c:v>
                </c:pt>
                <c:pt idx="17">
                  <c:v>3260</c:v>
                </c:pt>
                <c:pt idx="18">
                  <c:v>3217</c:v>
                </c:pt>
                <c:pt idx="19">
                  <c:v>3172</c:v>
                </c:pt>
                <c:pt idx="20">
                  <c:v>3152</c:v>
                </c:pt>
                <c:pt idx="21">
                  <c:v>3119</c:v>
                </c:pt>
                <c:pt idx="22">
                  <c:v>3172</c:v>
                </c:pt>
                <c:pt idx="23">
                  <c:v>3061</c:v>
                </c:pt>
                <c:pt idx="24">
                  <c:v>3085</c:v>
                </c:pt>
                <c:pt idx="25">
                  <c:v>2948</c:v>
                </c:pt>
                <c:pt idx="26">
                  <c:v>2960</c:v>
                </c:pt>
                <c:pt idx="27">
                  <c:v>3011</c:v>
                </c:pt>
                <c:pt idx="28">
                  <c:v>2937</c:v>
                </c:pt>
                <c:pt idx="29">
                  <c:v>2960</c:v>
                </c:pt>
                <c:pt idx="30">
                  <c:v>2832</c:v>
                </c:pt>
                <c:pt idx="31">
                  <c:v>2936</c:v>
                </c:pt>
                <c:pt idx="32">
                  <c:v>2897</c:v>
                </c:pt>
                <c:pt idx="33">
                  <c:v>2821</c:v>
                </c:pt>
                <c:pt idx="34">
                  <c:v>2874</c:v>
                </c:pt>
                <c:pt idx="35">
                  <c:v>2889</c:v>
                </c:pt>
                <c:pt idx="36">
                  <c:v>2823</c:v>
                </c:pt>
                <c:pt idx="37">
                  <c:v>2821</c:v>
                </c:pt>
                <c:pt idx="38">
                  <c:v>2814</c:v>
                </c:pt>
                <c:pt idx="39">
                  <c:v>2836</c:v>
                </c:pt>
                <c:pt idx="40">
                  <c:v>2810</c:v>
                </c:pt>
                <c:pt idx="41">
                  <c:v>2795</c:v>
                </c:pt>
                <c:pt idx="42">
                  <c:v>2838</c:v>
                </c:pt>
                <c:pt idx="43">
                  <c:v>2820</c:v>
                </c:pt>
                <c:pt idx="44">
                  <c:v>2836</c:v>
                </c:pt>
                <c:pt idx="45">
                  <c:v>2808</c:v>
                </c:pt>
                <c:pt idx="46">
                  <c:v>2801</c:v>
                </c:pt>
                <c:pt idx="47">
                  <c:v>2885</c:v>
                </c:pt>
                <c:pt idx="48">
                  <c:v>2951</c:v>
                </c:pt>
                <c:pt idx="49">
                  <c:v>2955</c:v>
                </c:pt>
                <c:pt idx="50">
                  <c:v>2925</c:v>
                </c:pt>
                <c:pt idx="51">
                  <c:v>3048</c:v>
                </c:pt>
                <c:pt idx="52">
                  <c:v>3138</c:v>
                </c:pt>
                <c:pt idx="53">
                  <c:v>3191</c:v>
                </c:pt>
                <c:pt idx="54">
                  <c:v>3269</c:v>
                </c:pt>
                <c:pt idx="55">
                  <c:v>3398</c:v>
                </c:pt>
                <c:pt idx="56">
                  <c:v>3515</c:v>
                </c:pt>
                <c:pt idx="57">
                  <c:v>3588</c:v>
                </c:pt>
                <c:pt idx="58">
                  <c:v>3728</c:v>
                </c:pt>
                <c:pt idx="59">
                  <c:v>3963</c:v>
                </c:pt>
                <c:pt idx="60">
                  <c:v>4196</c:v>
                </c:pt>
                <c:pt idx="61">
                  <c:v>4368</c:v>
                </c:pt>
                <c:pt idx="62">
                  <c:v>4624</c:v>
                </c:pt>
                <c:pt idx="63">
                  <c:v>4829</c:v>
                </c:pt>
                <c:pt idx="64">
                  <c:v>4949</c:v>
                </c:pt>
                <c:pt idx="65">
                  <c:v>5153</c:v>
                </c:pt>
                <c:pt idx="66">
                  <c:v>5266</c:v>
                </c:pt>
                <c:pt idx="67">
                  <c:v>5440</c:v>
                </c:pt>
                <c:pt idx="68">
                  <c:v>5574</c:v>
                </c:pt>
                <c:pt idx="69">
                  <c:v>5549</c:v>
                </c:pt>
                <c:pt idx="70">
                  <c:v>5625</c:v>
                </c:pt>
                <c:pt idx="71">
                  <c:v>5589</c:v>
                </c:pt>
                <c:pt idx="72">
                  <c:v>5567</c:v>
                </c:pt>
                <c:pt idx="73">
                  <c:v>5453</c:v>
                </c:pt>
                <c:pt idx="74">
                  <c:v>5420</c:v>
                </c:pt>
                <c:pt idx="75">
                  <c:v>5329</c:v>
                </c:pt>
                <c:pt idx="76">
                  <c:v>5324</c:v>
                </c:pt>
                <c:pt idx="77">
                  <c:v>5163</c:v>
                </c:pt>
                <c:pt idx="78">
                  <c:v>5222</c:v>
                </c:pt>
                <c:pt idx="79">
                  <c:v>5218</c:v>
                </c:pt>
                <c:pt idx="80">
                  <c:v>5211</c:v>
                </c:pt>
                <c:pt idx="81">
                  <c:v>5290</c:v>
                </c:pt>
                <c:pt idx="82">
                  <c:v>5335</c:v>
                </c:pt>
                <c:pt idx="83">
                  <c:v>5458</c:v>
                </c:pt>
                <c:pt idx="84">
                  <c:v>5642</c:v>
                </c:pt>
                <c:pt idx="85">
                  <c:v>5556</c:v>
                </c:pt>
                <c:pt idx="86">
                  <c:v>5735</c:v>
                </c:pt>
                <c:pt idx="87">
                  <c:v>5845</c:v>
                </c:pt>
                <c:pt idx="88">
                  <c:v>5659</c:v>
                </c:pt>
                <c:pt idx="89">
                  <c:v>5585</c:v>
                </c:pt>
                <c:pt idx="90">
                  <c:v>5474</c:v>
                </c:pt>
                <c:pt idx="91">
                  <c:v>5280</c:v>
                </c:pt>
                <c:pt idx="92">
                  <c:v>5118</c:v>
                </c:pt>
                <c:pt idx="93">
                  <c:v>4793</c:v>
                </c:pt>
                <c:pt idx="94">
                  <c:v>4580</c:v>
                </c:pt>
                <c:pt idx="95">
                  <c:v>4349</c:v>
                </c:pt>
                <c:pt idx="96">
                  <c:v>4115</c:v>
                </c:pt>
                <c:pt idx="97">
                  <c:v>3891</c:v>
                </c:pt>
                <c:pt idx="98">
                  <c:v>3682</c:v>
                </c:pt>
                <c:pt idx="99">
                  <c:v>3557</c:v>
                </c:pt>
                <c:pt idx="100">
                  <c:v>3344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A557-4B2A-B31A-2EC08DA4F5BB}"/>
            </c:ext>
          </c:extLst>
        </c:ser>
        <c:ser>
          <c:idx val="3"/>
          <c:order val="3"/>
          <c:tx>
            <c:strRef>
              <c:f>'FLUORESCENCJA 08.05'!$M$3</c:f>
              <c:strCache>
                <c:ptCount val="1"/>
                <c:pt idx="0">
                  <c:v>A12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08.05'!$A$4:$A$104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08.05'!$M$4:$M$104</c:f>
              <c:numCache>
                <c:formatCode>General</c:formatCode>
                <c:ptCount val="101"/>
                <c:pt idx="0">
                  <c:v>2591</c:v>
                </c:pt>
                <c:pt idx="1">
                  <c:v>2637</c:v>
                </c:pt>
                <c:pt idx="2">
                  <c:v>2690</c:v>
                </c:pt>
                <c:pt idx="3">
                  <c:v>2713</c:v>
                </c:pt>
                <c:pt idx="4">
                  <c:v>2798</c:v>
                </c:pt>
                <c:pt idx="5">
                  <c:v>2828</c:v>
                </c:pt>
                <c:pt idx="6">
                  <c:v>2885</c:v>
                </c:pt>
                <c:pt idx="7">
                  <c:v>2855</c:v>
                </c:pt>
                <c:pt idx="8">
                  <c:v>2921</c:v>
                </c:pt>
                <c:pt idx="9">
                  <c:v>2940</c:v>
                </c:pt>
                <c:pt idx="10">
                  <c:v>2956</c:v>
                </c:pt>
                <c:pt idx="11">
                  <c:v>2971</c:v>
                </c:pt>
                <c:pt idx="12">
                  <c:v>2904</c:v>
                </c:pt>
                <c:pt idx="13">
                  <c:v>2976</c:v>
                </c:pt>
                <c:pt idx="14">
                  <c:v>2896</c:v>
                </c:pt>
                <c:pt idx="15">
                  <c:v>2883</c:v>
                </c:pt>
                <c:pt idx="16">
                  <c:v>2867</c:v>
                </c:pt>
                <c:pt idx="17">
                  <c:v>2825</c:v>
                </c:pt>
                <c:pt idx="18">
                  <c:v>2778</c:v>
                </c:pt>
                <c:pt idx="19">
                  <c:v>2810</c:v>
                </c:pt>
                <c:pt idx="20">
                  <c:v>2759</c:v>
                </c:pt>
                <c:pt idx="21">
                  <c:v>2632</c:v>
                </c:pt>
                <c:pt idx="22">
                  <c:v>2742</c:v>
                </c:pt>
                <c:pt idx="23">
                  <c:v>2644</c:v>
                </c:pt>
                <c:pt idx="24">
                  <c:v>2639</c:v>
                </c:pt>
                <c:pt idx="25">
                  <c:v>2609</c:v>
                </c:pt>
                <c:pt idx="26">
                  <c:v>2610</c:v>
                </c:pt>
                <c:pt idx="27">
                  <c:v>2606</c:v>
                </c:pt>
                <c:pt idx="28">
                  <c:v>2571</c:v>
                </c:pt>
                <c:pt idx="29">
                  <c:v>2519</c:v>
                </c:pt>
                <c:pt idx="30">
                  <c:v>2561</c:v>
                </c:pt>
                <c:pt idx="31">
                  <c:v>2565</c:v>
                </c:pt>
                <c:pt idx="32">
                  <c:v>2569</c:v>
                </c:pt>
                <c:pt idx="33">
                  <c:v>2550</c:v>
                </c:pt>
                <c:pt idx="34">
                  <c:v>2547</c:v>
                </c:pt>
                <c:pt idx="35">
                  <c:v>2541</c:v>
                </c:pt>
                <c:pt idx="36">
                  <c:v>2469</c:v>
                </c:pt>
                <c:pt idx="37">
                  <c:v>2475</c:v>
                </c:pt>
                <c:pt idx="38">
                  <c:v>2480</c:v>
                </c:pt>
                <c:pt idx="39">
                  <c:v>2463</c:v>
                </c:pt>
                <c:pt idx="40">
                  <c:v>2519</c:v>
                </c:pt>
                <c:pt idx="41">
                  <c:v>2513</c:v>
                </c:pt>
                <c:pt idx="42">
                  <c:v>2549</c:v>
                </c:pt>
                <c:pt idx="43">
                  <c:v>2648</c:v>
                </c:pt>
                <c:pt idx="44">
                  <c:v>2606</c:v>
                </c:pt>
                <c:pt idx="45">
                  <c:v>2605</c:v>
                </c:pt>
                <c:pt idx="46">
                  <c:v>2592</c:v>
                </c:pt>
                <c:pt idx="47">
                  <c:v>2644</c:v>
                </c:pt>
                <c:pt idx="48">
                  <c:v>2669</c:v>
                </c:pt>
                <c:pt idx="49">
                  <c:v>2764</c:v>
                </c:pt>
                <c:pt idx="50">
                  <c:v>2818</c:v>
                </c:pt>
                <c:pt idx="51">
                  <c:v>2902</c:v>
                </c:pt>
                <c:pt idx="52">
                  <c:v>2994</c:v>
                </c:pt>
                <c:pt idx="53">
                  <c:v>3031</c:v>
                </c:pt>
                <c:pt idx="54">
                  <c:v>3230</c:v>
                </c:pt>
                <c:pt idx="55">
                  <c:v>3312</c:v>
                </c:pt>
                <c:pt idx="56">
                  <c:v>3435</c:v>
                </c:pt>
                <c:pt idx="57">
                  <c:v>3634</c:v>
                </c:pt>
                <c:pt idx="58">
                  <c:v>3832</c:v>
                </c:pt>
                <c:pt idx="59">
                  <c:v>3954</c:v>
                </c:pt>
                <c:pt idx="60">
                  <c:v>4202</c:v>
                </c:pt>
                <c:pt idx="61">
                  <c:v>4399</c:v>
                </c:pt>
                <c:pt idx="62">
                  <c:v>4595</c:v>
                </c:pt>
                <c:pt idx="63">
                  <c:v>4935</c:v>
                </c:pt>
                <c:pt idx="64">
                  <c:v>5036</c:v>
                </c:pt>
                <c:pt idx="65">
                  <c:v>5298</c:v>
                </c:pt>
                <c:pt idx="66">
                  <c:v>5393</c:v>
                </c:pt>
                <c:pt idx="67">
                  <c:v>5530</c:v>
                </c:pt>
                <c:pt idx="68">
                  <c:v>5638</c:v>
                </c:pt>
                <c:pt idx="69">
                  <c:v>5638</c:v>
                </c:pt>
                <c:pt idx="70">
                  <c:v>5541</c:v>
                </c:pt>
                <c:pt idx="71">
                  <c:v>5518</c:v>
                </c:pt>
                <c:pt idx="72">
                  <c:v>5497</c:v>
                </c:pt>
                <c:pt idx="73">
                  <c:v>5415</c:v>
                </c:pt>
                <c:pt idx="74">
                  <c:v>5386</c:v>
                </c:pt>
                <c:pt idx="75">
                  <c:v>5127</c:v>
                </c:pt>
                <c:pt idx="76">
                  <c:v>5212</c:v>
                </c:pt>
                <c:pt idx="77">
                  <c:v>5087</c:v>
                </c:pt>
                <c:pt idx="78">
                  <c:v>5203</c:v>
                </c:pt>
                <c:pt idx="79">
                  <c:v>5099</c:v>
                </c:pt>
                <c:pt idx="80">
                  <c:v>5197</c:v>
                </c:pt>
                <c:pt idx="81">
                  <c:v>5190</c:v>
                </c:pt>
                <c:pt idx="82">
                  <c:v>5297</c:v>
                </c:pt>
                <c:pt idx="83">
                  <c:v>5397</c:v>
                </c:pt>
                <c:pt idx="84">
                  <c:v>5509</c:v>
                </c:pt>
                <c:pt idx="85">
                  <c:v>5415</c:v>
                </c:pt>
                <c:pt idx="86">
                  <c:v>5541</c:v>
                </c:pt>
                <c:pt idx="87">
                  <c:v>5503</c:v>
                </c:pt>
                <c:pt idx="88">
                  <c:v>5516</c:v>
                </c:pt>
                <c:pt idx="89">
                  <c:v>5419</c:v>
                </c:pt>
                <c:pt idx="90">
                  <c:v>5327</c:v>
                </c:pt>
                <c:pt idx="91">
                  <c:v>5171</c:v>
                </c:pt>
                <c:pt idx="92">
                  <c:v>4978</c:v>
                </c:pt>
                <c:pt idx="93">
                  <c:v>4663</c:v>
                </c:pt>
                <c:pt idx="94">
                  <c:v>4478</c:v>
                </c:pt>
                <c:pt idx="95">
                  <c:v>4233</c:v>
                </c:pt>
                <c:pt idx="96">
                  <c:v>4105</c:v>
                </c:pt>
                <c:pt idx="97">
                  <c:v>3888</c:v>
                </c:pt>
                <c:pt idx="98">
                  <c:v>3640</c:v>
                </c:pt>
                <c:pt idx="99">
                  <c:v>3572</c:v>
                </c:pt>
                <c:pt idx="100">
                  <c:v>3378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A557-4B2A-B31A-2EC08DA4F5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638496"/>
        <c:axId val="188636000"/>
      </c:scatterChart>
      <c:valAx>
        <c:axId val="188638496"/>
        <c:scaling>
          <c:orientation val="minMax"/>
          <c:max val="7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8636000"/>
        <c:crosses val="autoZero"/>
        <c:crossBetween val="midCat"/>
      </c:valAx>
      <c:valAx>
        <c:axId val="18863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8638496"/>
        <c:crosses val="autoZero"/>
        <c:crossBetween val="midCat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'FLUORESCENCJA 08.05'!$N$3</c:f>
              <c:strCache>
                <c:ptCount val="1"/>
                <c:pt idx="0">
                  <c:v>C1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08.05'!$A$4:$A$104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08.05'!$N$4:$N$104</c:f>
              <c:numCache>
                <c:formatCode>General</c:formatCode>
                <c:ptCount val="101"/>
                <c:pt idx="0">
                  <c:v>2717</c:v>
                </c:pt>
                <c:pt idx="1">
                  <c:v>2808</c:v>
                </c:pt>
                <c:pt idx="2">
                  <c:v>2811</c:v>
                </c:pt>
                <c:pt idx="3">
                  <c:v>2930</c:v>
                </c:pt>
                <c:pt idx="4">
                  <c:v>2976</c:v>
                </c:pt>
                <c:pt idx="5">
                  <c:v>2957</c:v>
                </c:pt>
                <c:pt idx="6">
                  <c:v>3000</c:v>
                </c:pt>
                <c:pt idx="7">
                  <c:v>3063</c:v>
                </c:pt>
                <c:pt idx="8">
                  <c:v>3078</c:v>
                </c:pt>
                <c:pt idx="9">
                  <c:v>3087</c:v>
                </c:pt>
                <c:pt idx="10">
                  <c:v>3111</c:v>
                </c:pt>
                <c:pt idx="11">
                  <c:v>3117</c:v>
                </c:pt>
                <c:pt idx="12">
                  <c:v>3120</c:v>
                </c:pt>
                <c:pt idx="13">
                  <c:v>3122</c:v>
                </c:pt>
                <c:pt idx="14">
                  <c:v>3090</c:v>
                </c:pt>
                <c:pt idx="15">
                  <c:v>3074</c:v>
                </c:pt>
                <c:pt idx="16">
                  <c:v>3066</c:v>
                </c:pt>
                <c:pt idx="17">
                  <c:v>3068</c:v>
                </c:pt>
                <c:pt idx="18">
                  <c:v>2983</c:v>
                </c:pt>
                <c:pt idx="19">
                  <c:v>2932</c:v>
                </c:pt>
                <c:pt idx="20">
                  <c:v>2895</c:v>
                </c:pt>
                <c:pt idx="21">
                  <c:v>2886</c:v>
                </c:pt>
                <c:pt idx="22">
                  <c:v>2844</c:v>
                </c:pt>
                <c:pt idx="23">
                  <c:v>2843</c:v>
                </c:pt>
                <c:pt idx="24">
                  <c:v>2842</c:v>
                </c:pt>
                <c:pt idx="25">
                  <c:v>2737</c:v>
                </c:pt>
                <c:pt idx="26">
                  <c:v>2750</c:v>
                </c:pt>
                <c:pt idx="27">
                  <c:v>2701</c:v>
                </c:pt>
                <c:pt idx="28">
                  <c:v>2701</c:v>
                </c:pt>
                <c:pt idx="29">
                  <c:v>2676</c:v>
                </c:pt>
                <c:pt idx="30">
                  <c:v>2673</c:v>
                </c:pt>
                <c:pt idx="31">
                  <c:v>2565</c:v>
                </c:pt>
                <c:pt idx="32">
                  <c:v>2598</c:v>
                </c:pt>
                <c:pt idx="33">
                  <c:v>2548</c:v>
                </c:pt>
                <c:pt idx="34">
                  <c:v>2615</c:v>
                </c:pt>
                <c:pt idx="35">
                  <c:v>2516</c:v>
                </c:pt>
                <c:pt idx="36">
                  <c:v>2558</c:v>
                </c:pt>
                <c:pt idx="37">
                  <c:v>2515</c:v>
                </c:pt>
                <c:pt idx="38">
                  <c:v>2492</c:v>
                </c:pt>
                <c:pt idx="39">
                  <c:v>2503</c:v>
                </c:pt>
                <c:pt idx="40">
                  <c:v>2452</c:v>
                </c:pt>
                <c:pt idx="41">
                  <c:v>2486</c:v>
                </c:pt>
                <c:pt idx="42">
                  <c:v>2506</c:v>
                </c:pt>
                <c:pt idx="43">
                  <c:v>2489</c:v>
                </c:pt>
                <c:pt idx="44">
                  <c:v>2489</c:v>
                </c:pt>
                <c:pt idx="45">
                  <c:v>2531</c:v>
                </c:pt>
                <c:pt idx="46">
                  <c:v>2495</c:v>
                </c:pt>
                <c:pt idx="47">
                  <c:v>2472</c:v>
                </c:pt>
                <c:pt idx="48">
                  <c:v>2522</c:v>
                </c:pt>
                <c:pt idx="49">
                  <c:v>2515</c:v>
                </c:pt>
                <c:pt idx="50">
                  <c:v>2604</c:v>
                </c:pt>
                <c:pt idx="51">
                  <c:v>2648</c:v>
                </c:pt>
                <c:pt idx="52">
                  <c:v>2713</c:v>
                </c:pt>
                <c:pt idx="53">
                  <c:v>2740</c:v>
                </c:pt>
                <c:pt idx="54">
                  <c:v>2826</c:v>
                </c:pt>
                <c:pt idx="55">
                  <c:v>2882</c:v>
                </c:pt>
                <c:pt idx="56">
                  <c:v>3037</c:v>
                </c:pt>
                <c:pt idx="57">
                  <c:v>3058</c:v>
                </c:pt>
                <c:pt idx="58">
                  <c:v>3276</c:v>
                </c:pt>
                <c:pt idx="59">
                  <c:v>3385</c:v>
                </c:pt>
                <c:pt idx="60">
                  <c:v>3571</c:v>
                </c:pt>
                <c:pt idx="61">
                  <c:v>3724</c:v>
                </c:pt>
                <c:pt idx="62">
                  <c:v>3884</c:v>
                </c:pt>
                <c:pt idx="63">
                  <c:v>4069</c:v>
                </c:pt>
                <c:pt idx="64">
                  <c:v>4176</c:v>
                </c:pt>
                <c:pt idx="65">
                  <c:v>4360</c:v>
                </c:pt>
                <c:pt idx="66">
                  <c:v>4505</c:v>
                </c:pt>
                <c:pt idx="67">
                  <c:v>4594</c:v>
                </c:pt>
                <c:pt idx="68">
                  <c:v>4607</c:v>
                </c:pt>
                <c:pt idx="69">
                  <c:v>4665</c:v>
                </c:pt>
                <c:pt idx="70">
                  <c:v>4570</c:v>
                </c:pt>
                <c:pt idx="71">
                  <c:v>4666</c:v>
                </c:pt>
                <c:pt idx="72">
                  <c:v>4609</c:v>
                </c:pt>
                <c:pt idx="73">
                  <c:v>4585</c:v>
                </c:pt>
                <c:pt idx="74">
                  <c:v>4428</c:v>
                </c:pt>
                <c:pt idx="75">
                  <c:v>4300</c:v>
                </c:pt>
                <c:pt idx="76">
                  <c:v>4177</c:v>
                </c:pt>
                <c:pt idx="77">
                  <c:v>4144</c:v>
                </c:pt>
                <c:pt idx="78">
                  <c:v>4126</c:v>
                </c:pt>
                <c:pt idx="79">
                  <c:v>4023</c:v>
                </c:pt>
                <c:pt idx="80">
                  <c:v>4127</c:v>
                </c:pt>
                <c:pt idx="81">
                  <c:v>4060</c:v>
                </c:pt>
                <c:pt idx="82">
                  <c:v>4144</c:v>
                </c:pt>
                <c:pt idx="83">
                  <c:v>4145</c:v>
                </c:pt>
                <c:pt idx="84">
                  <c:v>4199</c:v>
                </c:pt>
                <c:pt idx="85">
                  <c:v>4275</c:v>
                </c:pt>
                <c:pt idx="86">
                  <c:v>4310</c:v>
                </c:pt>
                <c:pt idx="87">
                  <c:v>4334</c:v>
                </c:pt>
                <c:pt idx="88">
                  <c:v>4228</c:v>
                </c:pt>
                <c:pt idx="89">
                  <c:v>4356</c:v>
                </c:pt>
                <c:pt idx="90">
                  <c:v>4037</c:v>
                </c:pt>
                <c:pt idx="91">
                  <c:v>3907</c:v>
                </c:pt>
                <c:pt idx="92">
                  <c:v>3880</c:v>
                </c:pt>
                <c:pt idx="93">
                  <c:v>3576</c:v>
                </c:pt>
                <c:pt idx="94">
                  <c:v>3493</c:v>
                </c:pt>
                <c:pt idx="95">
                  <c:v>3476</c:v>
                </c:pt>
                <c:pt idx="96">
                  <c:v>3228</c:v>
                </c:pt>
                <c:pt idx="97">
                  <c:v>3073</c:v>
                </c:pt>
                <c:pt idx="98">
                  <c:v>2882</c:v>
                </c:pt>
                <c:pt idx="99">
                  <c:v>2839</c:v>
                </c:pt>
                <c:pt idx="100">
                  <c:v>2675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0E39-4763-A6C4-28595E7327F3}"/>
            </c:ext>
          </c:extLst>
        </c:ser>
        <c:ser>
          <c:idx val="1"/>
          <c:order val="1"/>
          <c:tx>
            <c:strRef>
              <c:f>'FLUORESCENCJA 08.05'!$O$3</c:f>
              <c:strCache>
                <c:ptCount val="1"/>
                <c:pt idx="0">
                  <c:v>C2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08.05'!$A$4:$A$104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08.05'!$O$4:$O$104</c:f>
              <c:numCache>
                <c:formatCode>General</c:formatCode>
                <c:ptCount val="101"/>
                <c:pt idx="0">
                  <c:v>2700</c:v>
                </c:pt>
                <c:pt idx="1">
                  <c:v>2796</c:v>
                </c:pt>
                <c:pt idx="2">
                  <c:v>2854</c:v>
                </c:pt>
                <c:pt idx="3">
                  <c:v>2914</c:v>
                </c:pt>
                <c:pt idx="4">
                  <c:v>3011</c:v>
                </c:pt>
                <c:pt idx="5">
                  <c:v>3022</c:v>
                </c:pt>
                <c:pt idx="6">
                  <c:v>3137</c:v>
                </c:pt>
                <c:pt idx="7">
                  <c:v>3120</c:v>
                </c:pt>
                <c:pt idx="8">
                  <c:v>3094</c:v>
                </c:pt>
                <c:pt idx="9">
                  <c:v>3177</c:v>
                </c:pt>
                <c:pt idx="10">
                  <c:v>3187</c:v>
                </c:pt>
                <c:pt idx="11">
                  <c:v>3210</c:v>
                </c:pt>
                <c:pt idx="12">
                  <c:v>3186</c:v>
                </c:pt>
                <c:pt idx="13">
                  <c:v>3229</c:v>
                </c:pt>
                <c:pt idx="14">
                  <c:v>3125</c:v>
                </c:pt>
                <c:pt idx="15">
                  <c:v>3122</c:v>
                </c:pt>
                <c:pt idx="16">
                  <c:v>3125</c:v>
                </c:pt>
                <c:pt idx="17">
                  <c:v>3061</c:v>
                </c:pt>
                <c:pt idx="18">
                  <c:v>3042</c:v>
                </c:pt>
                <c:pt idx="19">
                  <c:v>3066</c:v>
                </c:pt>
                <c:pt idx="20">
                  <c:v>2985</c:v>
                </c:pt>
                <c:pt idx="21">
                  <c:v>2937</c:v>
                </c:pt>
                <c:pt idx="22">
                  <c:v>2987</c:v>
                </c:pt>
                <c:pt idx="23">
                  <c:v>2918</c:v>
                </c:pt>
                <c:pt idx="24">
                  <c:v>2833</c:v>
                </c:pt>
                <c:pt idx="25">
                  <c:v>2773</c:v>
                </c:pt>
                <c:pt idx="26">
                  <c:v>2791</c:v>
                </c:pt>
                <c:pt idx="27">
                  <c:v>2736</c:v>
                </c:pt>
                <c:pt idx="28">
                  <c:v>2652</c:v>
                </c:pt>
                <c:pt idx="29">
                  <c:v>2647</c:v>
                </c:pt>
                <c:pt idx="30">
                  <c:v>2634</c:v>
                </c:pt>
                <c:pt idx="31">
                  <c:v>2593</c:v>
                </c:pt>
                <c:pt idx="32">
                  <c:v>2580</c:v>
                </c:pt>
                <c:pt idx="33">
                  <c:v>2555</c:v>
                </c:pt>
                <c:pt idx="34">
                  <c:v>2507</c:v>
                </c:pt>
                <c:pt idx="35">
                  <c:v>2525</c:v>
                </c:pt>
                <c:pt idx="36">
                  <c:v>2519</c:v>
                </c:pt>
                <c:pt idx="37">
                  <c:v>2503</c:v>
                </c:pt>
                <c:pt idx="38">
                  <c:v>2492</c:v>
                </c:pt>
                <c:pt idx="39">
                  <c:v>2427</c:v>
                </c:pt>
                <c:pt idx="40">
                  <c:v>2424</c:v>
                </c:pt>
                <c:pt idx="41">
                  <c:v>2443</c:v>
                </c:pt>
                <c:pt idx="42">
                  <c:v>2438</c:v>
                </c:pt>
                <c:pt idx="43">
                  <c:v>2441</c:v>
                </c:pt>
                <c:pt idx="44">
                  <c:v>2430</c:v>
                </c:pt>
                <c:pt idx="45">
                  <c:v>2430</c:v>
                </c:pt>
                <c:pt idx="46">
                  <c:v>2452</c:v>
                </c:pt>
                <c:pt idx="47">
                  <c:v>2496</c:v>
                </c:pt>
                <c:pt idx="48">
                  <c:v>2483</c:v>
                </c:pt>
                <c:pt idx="49">
                  <c:v>2528</c:v>
                </c:pt>
                <c:pt idx="50">
                  <c:v>2535</c:v>
                </c:pt>
                <c:pt idx="51">
                  <c:v>2595</c:v>
                </c:pt>
                <c:pt idx="52">
                  <c:v>2650</c:v>
                </c:pt>
                <c:pt idx="53">
                  <c:v>2704</c:v>
                </c:pt>
                <c:pt idx="54">
                  <c:v>2814</c:v>
                </c:pt>
                <c:pt idx="55">
                  <c:v>2881</c:v>
                </c:pt>
                <c:pt idx="56">
                  <c:v>2950</c:v>
                </c:pt>
                <c:pt idx="57">
                  <c:v>3020</c:v>
                </c:pt>
                <c:pt idx="58">
                  <c:v>3271</c:v>
                </c:pt>
                <c:pt idx="59">
                  <c:v>3349</c:v>
                </c:pt>
                <c:pt idx="60">
                  <c:v>3532</c:v>
                </c:pt>
                <c:pt idx="61">
                  <c:v>3689</c:v>
                </c:pt>
                <c:pt idx="62">
                  <c:v>3874</c:v>
                </c:pt>
                <c:pt idx="63">
                  <c:v>4105</c:v>
                </c:pt>
                <c:pt idx="64">
                  <c:v>4259</c:v>
                </c:pt>
                <c:pt idx="65">
                  <c:v>4348</c:v>
                </c:pt>
                <c:pt idx="66">
                  <c:v>4412</c:v>
                </c:pt>
                <c:pt idx="67">
                  <c:v>4612</c:v>
                </c:pt>
                <c:pt idx="68">
                  <c:v>4747</c:v>
                </c:pt>
                <c:pt idx="69">
                  <c:v>4671</c:v>
                </c:pt>
                <c:pt idx="70">
                  <c:v>4628</c:v>
                </c:pt>
                <c:pt idx="71">
                  <c:v>4541</c:v>
                </c:pt>
                <c:pt idx="72">
                  <c:v>4580</c:v>
                </c:pt>
                <c:pt idx="73">
                  <c:v>4403</c:v>
                </c:pt>
                <c:pt idx="74">
                  <c:v>4292</c:v>
                </c:pt>
                <c:pt idx="75">
                  <c:v>4206</c:v>
                </c:pt>
                <c:pt idx="76">
                  <c:v>4176</c:v>
                </c:pt>
                <c:pt idx="77">
                  <c:v>4008</c:v>
                </c:pt>
                <c:pt idx="78">
                  <c:v>3972</c:v>
                </c:pt>
                <c:pt idx="79">
                  <c:v>3985</c:v>
                </c:pt>
                <c:pt idx="80">
                  <c:v>3860</c:v>
                </c:pt>
                <c:pt idx="81">
                  <c:v>3956</c:v>
                </c:pt>
                <c:pt idx="82">
                  <c:v>3904</c:v>
                </c:pt>
                <c:pt idx="83">
                  <c:v>3894</c:v>
                </c:pt>
                <c:pt idx="84">
                  <c:v>3874</c:v>
                </c:pt>
                <c:pt idx="85">
                  <c:v>3990</c:v>
                </c:pt>
                <c:pt idx="86">
                  <c:v>4047</c:v>
                </c:pt>
                <c:pt idx="87">
                  <c:v>3925</c:v>
                </c:pt>
                <c:pt idx="88">
                  <c:v>3978</c:v>
                </c:pt>
                <c:pt idx="89">
                  <c:v>3843</c:v>
                </c:pt>
                <c:pt idx="90">
                  <c:v>3813</c:v>
                </c:pt>
                <c:pt idx="91">
                  <c:v>3697</c:v>
                </c:pt>
                <c:pt idx="92">
                  <c:v>3513</c:v>
                </c:pt>
                <c:pt idx="93">
                  <c:v>3458</c:v>
                </c:pt>
                <c:pt idx="94">
                  <c:v>3280</c:v>
                </c:pt>
                <c:pt idx="95">
                  <c:v>3183</c:v>
                </c:pt>
                <c:pt idx="96">
                  <c:v>3012</c:v>
                </c:pt>
                <c:pt idx="97">
                  <c:v>2739</c:v>
                </c:pt>
                <c:pt idx="98">
                  <c:v>2748</c:v>
                </c:pt>
                <c:pt idx="99">
                  <c:v>2649</c:v>
                </c:pt>
                <c:pt idx="100">
                  <c:v>2525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0E39-4763-A6C4-28595E7327F3}"/>
            </c:ext>
          </c:extLst>
        </c:ser>
        <c:ser>
          <c:idx val="2"/>
          <c:order val="2"/>
          <c:tx>
            <c:strRef>
              <c:f>'FLUORESCENCJA 08.05'!$P$3</c:f>
              <c:strCache>
                <c:ptCount val="1"/>
                <c:pt idx="0">
                  <c:v>B1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08.05'!$A$4:$A$104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08.05'!$P$4:$P$104</c:f>
              <c:numCache>
                <c:formatCode>General</c:formatCode>
                <c:ptCount val="101"/>
                <c:pt idx="0">
                  <c:v>3083</c:v>
                </c:pt>
                <c:pt idx="1">
                  <c:v>3127</c:v>
                </c:pt>
                <c:pt idx="2">
                  <c:v>3250</c:v>
                </c:pt>
                <c:pt idx="3">
                  <c:v>3327</c:v>
                </c:pt>
                <c:pt idx="4">
                  <c:v>3386</c:v>
                </c:pt>
                <c:pt idx="5">
                  <c:v>3428</c:v>
                </c:pt>
                <c:pt idx="6">
                  <c:v>3537</c:v>
                </c:pt>
                <c:pt idx="7">
                  <c:v>3551</c:v>
                </c:pt>
                <c:pt idx="8">
                  <c:v>3554</c:v>
                </c:pt>
                <c:pt idx="9">
                  <c:v>3631</c:v>
                </c:pt>
                <c:pt idx="10">
                  <c:v>3609</c:v>
                </c:pt>
                <c:pt idx="11">
                  <c:v>3676</c:v>
                </c:pt>
                <c:pt idx="12">
                  <c:v>3608</c:v>
                </c:pt>
                <c:pt idx="13">
                  <c:v>3690</c:v>
                </c:pt>
                <c:pt idx="14">
                  <c:v>3548</c:v>
                </c:pt>
                <c:pt idx="15">
                  <c:v>3662</c:v>
                </c:pt>
                <c:pt idx="16">
                  <c:v>3618</c:v>
                </c:pt>
                <c:pt idx="17">
                  <c:v>3554</c:v>
                </c:pt>
                <c:pt idx="18">
                  <c:v>3545</c:v>
                </c:pt>
                <c:pt idx="19">
                  <c:v>3505</c:v>
                </c:pt>
                <c:pt idx="20">
                  <c:v>3518</c:v>
                </c:pt>
                <c:pt idx="21">
                  <c:v>3437</c:v>
                </c:pt>
                <c:pt idx="22">
                  <c:v>3421</c:v>
                </c:pt>
                <c:pt idx="23">
                  <c:v>3350</c:v>
                </c:pt>
                <c:pt idx="24">
                  <c:v>3357</c:v>
                </c:pt>
                <c:pt idx="25">
                  <c:v>3259</c:v>
                </c:pt>
                <c:pt idx="26">
                  <c:v>3205</c:v>
                </c:pt>
                <c:pt idx="27">
                  <c:v>3157</c:v>
                </c:pt>
                <c:pt idx="28">
                  <c:v>3170</c:v>
                </c:pt>
                <c:pt idx="29">
                  <c:v>3167</c:v>
                </c:pt>
                <c:pt idx="30">
                  <c:v>3063</c:v>
                </c:pt>
                <c:pt idx="31">
                  <c:v>3081</c:v>
                </c:pt>
                <c:pt idx="32">
                  <c:v>3026</c:v>
                </c:pt>
                <c:pt idx="33">
                  <c:v>2989</c:v>
                </c:pt>
                <c:pt idx="34">
                  <c:v>3016</c:v>
                </c:pt>
                <c:pt idx="35">
                  <c:v>3028</c:v>
                </c:pt>
                <c:pt idx="36">
                  <c:v>2927</c:v>
                </c:pt>
                <c:pt idx="37">
                  <c:v>2922</c:v>
                </c:pt>
                <c:pt idx="38">
                  <c:v>2947</c:v>
                </c:pt>
                <c:pt idx="39">
                  <c:v>2847</c:v>
                </c:pt>
                <c:pt idx="40">
                  <c:v>2883</c:v>
                </c:pt>
                <c:pt idx="41">
                  <c:v>2902</c:v>
                </c:pt>
                <c:pt idx="42">
                  <c:v>2846</c:v>
                </c:pt>
                <c:pt idx="43">
                  <c:v>2854</c:v>
                </c:pt>
                <c:pt idx="44">
                  <c:v>2862</c:v>
                </c:pt>
                <c:pt idx="45">
                  <c:v>2840</c:v>
                </c:pt>
                <c:pt idx="46">
                  <c:v>2875</c:v>
                </c:pt>
                <c:pt idx="47">
                  <c:v>2835</c:v>
                </c:pt>
                <c:pt idx="48">
                  <c:v>2912</c:v>
                </c:pt>
                <c:pt idx="49">
                  <c:v>2943</c:v>
                </c:pt>
                <c:pt idx="50">
                  <c:v>2931</c:v>
                </c:pt>
                <c:pt idx="51">
                  <c:v>3012</c:v>
                </c:pt>
                <c:pt idx="52">
                  <c:v>3006</c:v>
                </c:pt>
                <c:pt idx="53">
                  <c:v>3163</c:v>
                </c:pt>
                <c:pt idx="54">
                  <c:v>3216</c:v>
                </c:pt>
                <c:pt idx="55">
                  <c:v>3315</c:v>
                </c:pt>
                <c:pt idx="56">
                  <c:v>3333</c:v>
                </c:pt>
                <c:pt idx="57">
                  <c:v>3513</c:v>
                </c:pt>
                <c:pt idx="58">
                  <c:v>3642</c:v>
                </c:pt>
                <c:pt idx="59">
                  <c:v>3878</c:v>
                </c:pt>
                <c:pt idx="60">
                  <c:v>4035</c:v>
                </c:pt>
                <c:pt idx="61">
                  <c:v>4246</c:v>
                </c:pt>
                <c:pt idx="62">
                  <c:v>4420</c:v>
                </c:pt>
                <c:pt idx="63">
                  <c:v>4681</c:v>
                </c:pt>
                <c:pt idx="64">
                  <c:v>4815</c:v>
                </c:pt>
                <c:pt idx="65">
                  <c:v>5008</c:v>
                </c:pt>
                <c:pt idx="66">
                  <c:v>5131</c:v>
                </c:pt>
                <c:pt idx="67">
                  <c:v>5331</c:v>
                </c:pt>
                <c:pt idx="68">
                  <c:v>5198</c:v>
                </c:pt>
                <c:pt idx="69">
                  <c:v>5307</c:v>
                </c:pt>
                <c:pt idx="70">
                  <c:v>5302</c:v>
                </c:pt>
                <c:pt idx="71">
                  <c:v>5171</c:v>
                </c:pt>
                <c:pt idx="72">
                  <c:v>5048</c:v>
                </c:pt>
                <c:pt idx="73">
                  <c:v>4988</c:v>
                </c:pt>
                <c:pt idx="74">
                  <c:v>4876</c:v>
                </c:pt>
                <c:pt idx="75">
                  <c:v>4771</c:v>
                </c:pt>
                <c:pt idx="76">
                  <c:v>4637</c:v>
                </c:pt>
                <c:pt idx="77">
                  <c:v>4524</c:v>
                </c:pt>
                <c:pt idx="78">
                  <c:v>4441</c:v>
                </c:pt>
                <c:pt idx="79">
                  <c:v>4360</c:v>
                </c:pt>
                <c:pt idx="80">
                  <c:v>4350</c:v>
                </c:pt>
                <c:pt idx="81">
                  <c:v>4268</c:v>
                </c:pt>
                <c:pt idx="82">
                  <c:v>4308</c:v>
                </c:pt>
                <c:pt idx="83">
                  <c:v>4356</c:v>
                </c:pt>
                <c:pt idx="84">
                  <c:v>4376</c:v>
                </c:pt>
                <c:pt idx="85">
                  <c:v>4424</c:v>
                </c:pt>
                <c:pt idx="86">
                  <c:v>4366</c:v>
                </c:pt>
                <c:pt idx="87">
                  <c:v>4455</c:v>
                </c:pt>
                <c:pt idx="88">
                  <c:v>4325</c:v>
                </c:pt>
                <c:pt idx="89">
                  <c:v>4295</c:v>
                </c:pt>
                <c:pt idx="90">
                  <c:v>4240</c:v>
                </c:pt>
                <c:pt idx="91">
                  <c:v>4123</c:v>
                </c:pt>
                <c:pt idx="92">
                  <c:v>3963</c:v>
                </c:pt>
                <c:pt idx="93">
                  <c:v>3854</c:v>
                </c:pt>
                <c:pt idx="94">
                  <c:v>3580</c:v>
                </c:pt>
                <c:pt idx="95">
                  <c:v>3484</c:v>
                </c:pt>
                <c:pt idx="96">
                  <c:v>3271</c:v>
                </c:pt>
                <c:pt idx="97">
                  <c:v>3158</c:v>
                </c:pt>
                <c:pt idx="98">
                  <c:v>2973</c:v>
                </c:pt>
                <c:pt idx="99">
                  <c:v>2962</c:v>
                </c:pt>
                <c:pt idx="100">
                  <c:v>2813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0E39-4763-A6C4-28595E7327F3}"/>
            </c:ext>
          </c:extLst>
        </c:ser>
        <c:ser>
          <c:idx val="3"/>
          <c:order val="3"/>
          <c:tx>
            <c:strRef>
              <c:f>'FLUORESCENCJA 08.05'!$Q$3</c:f>
              <c:strCache>
                <c:ptCount val="1"/>
                <c:pt idx="0">
                  <c:v>B2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08.05'!$A$4:$A$104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08.05'!$Q$4:$Q$104</c:f>
              <c:numCache>
                <c:formatCode>General</c:formatCode>
                <c:ptCount val="101"/>
                <c:pt idx="0">
                  <c:v>3018</c:v>
                </c:pt>
                <c:pt idx="1">
                  <c:v>3190</c:v>
                </c:pt>
                <c:pt idx="2">
                  <c:v>3225</c:v>
                </c:pt>
                <c:pt idx="3">
                  <c:v>3288</c:v>
                </c:pt>
                <c:pt idx="4">
                  <c:v>3372</c:v>
                </c:pt>
                <c:pt idx="5">
                  <c:v>3429</c:v>
                </c:pt>
                <c:pt idx="6">
                  <c:v>3432</c:v>
                </c:pt>
                <c:pt idx="7">
                  <c:v>3499</c:v>
                </c:pt>
                <c:pt idx="8">
                  <c:v>3584</c:v>
                </c:pt>
                <c:pt idx="9">
                  <c:v>3483</c:v>
                </c:pt>
                <c:pt idx="10">
                  <c:v>3605</c:v>
                </c:pt>
                <c:pt idx="11">
                  <c:v>3563</c:v>
                </c:pt>
                <c:pt idx="12">
                  <c:v>3580</c:v>
                </c:pt>
                <c:pt idx="13">
                  <c:v>3513</c:v>
                </c:pt>
                <c:pt idx="14">
                  <c:v>3515</c:v>
                </c:pt>
                <c:pt idx="15">
                  <c:v>3502</c:v>
                </c:pt>
                <c:pt idx="16">
                  <c:v>3401</c:v>
                </c:pt>
                <c:pt idx="17">
                  <c:v>3455</c:v>
                </c:pt>
                <c:pt idx="18">
                  <c:v>3417</c:v>
                </c:pt>
                <c:pt idx="19">
                  <c:v>3340</c:v>
                </c:pt>
                <c:pt idx="20">
                  <c:v>3285</c:v>
                </c:pt>
                <c:pt idx="21">
                  <c:v>3256</c:v>
                </c:pt>
                <c:pt idx="22">
                  <c:v>3208</c:v>
                </c:pt>
                <c:pt idx="23">
                  <c:v>3138</c:v>
                </c:pt>
                <c:pt idx="24">
                  <c:v>3056</c:v>
                </c:pt>
                <c:pt idx="25">
                  <c:v>3060</c:v>
                </c:pt>
                <c:pt idx="26">
                  <c:v>3024</c:v>
                </c:pt>
                <c:pt idx="27">
                  <c:v>2947</c:v>
                </c:pt>
                <c:pt idx="28">
                  <c:v>2931</c:v>
                </c:pt>
                <c:pt idx="29">
                  <c:v>2942</c:v>
                </c:pt>
                <c:pt idx="30">
                  <c:v>2944</c:v>
                </c:pt>
                <c:pt idx="31">
                  <c:v>2884</c:v>
                </c:pt>
                <c:pt idx="32">
                  <c:v>2846</c:v>
                </c:pt>
                <c:pt idx="33">
                  <c:v>2828</c:v>
                </c:pt>
                <c:pt idx="34">
                  <c:v>2803</c:v>
                </c:pt>
                <c:pt idx="35">
                  <c:v>2768</c:v>
                </c:pt>
                <c:pt idx="36">
                  <c:v>2738</c:v>
                </c:pt>
                <c:pt idx="37">
                  <c:v>2751</c:v>
                </c:pt>
                <c:pt idx="38">
                  <c:v>2700</c:v>
                </c:pt>
                <c:pt idx="39">
                  <c:v>2736</c:v>
                </c:pt>
                <c:pt idx="40">
                  <c:v>2766</c:v>
                </c:pt>
                <c:pt idx="41">
                  <c:v>2711</c:v>
                </c:pt>
                <c:pt idx="42">
                  <c:v>2675</c:v>
                </c:pt>
                <c:pt idx="43">
                  <c:v>2707</c:v>
                </c:pt>
                <c:pt idx="44">
                  <c:v>2789</c:v>
                </c:pt>
                <c:pt idx="45">
                  <c:v>2776</c:v>
                </c:pt>
                <c:pt idx="46">
                  <c:v>2724</c:v>
                </c:pt>
                <c:pt idx="47">
                  <c:v>2785</c:v>
                </c:pt>
                <c:pt idx="48">
                  <c:v>2915</c:v>
                </c:pt>
                <c:pt idx="49">
                  <c:v>2937</c:v>
                </c:pt>
                <c:pt idx="50">
                  <c:v>2974</c:v>
                </c:pt>
                <c:pt idx="51">
                  <c:v>3050</c:v>
                </c:pt>
                <c:pt idx="52">
                  <c:v>3075</c:v>
                </c:pt>
                <c:pt idx="53">
                  <c:v>3182</c:v>
                </c:pt>
                <c:pt idx="54">
                  <c:v>3237</c:v>
                </c:pt>
                <c:pt idx="55">
                  <c:v>3462</c:v>
                </c:pt>
                <c:pt idx="56">
                  <c:v>3511</c:v>
                </c:pt>
                <c:pt idx="57">
                  <c:v>3648</c:v>
                </c:pt>
                <c:pt idx="58">
                  <c:v>3847</c:v>
                </c:pt>
                <c:pt idx="59">
                  <c:v>4050</c:v>
                </c:pt>
                <c:pt idx="60">
                  <c:v>4282</c:v>
                </c:pt>
                <c:pt idx="61">
                  <c:v>4499</c:v>
                </c:pt>
                <c:pt idx="62">
                  <c:v>4661</c:v>
                </c:pt>
                <c:pt idx="63">
                  <c:v>4858</c:v>
                </c:pt>
                <c:pt idx="64">
                  <c:v>5151</c:v>
                </c:pt>
                <c:pt idx="65">
                  <c:v>5188</c:v>
                </c:pt>
                <c:pt idx="66">
                  <c:v>5514</c:v>
                </c:pt>
                <c:pt idx="67">
                  <c:v>5489</c:v>
                </c:pt>
                <c:pt idx="68">
                  <c:v>5507</c:v>
                </c:pt>
                <c:pt idx="69">
                  <c:v>5690</c:v>
                </c:pt>
                <c:pt idx="70">
                  <c:v>5564</c:v>
                </c:pt>
                <c:pt idx="71">
                  <c:v>5665</c:v>
                </c:pt>
                <c:pt idx="72">
                  <c:v>5462</c:v>
                </c:pt>
                <c:pt idx="73">
                  <c:v>5369</c:v>
                </c:pt>
                <c:pt idx="74">
                  <c:v>5232</c:v>
                </c:pt>
                <c:pt idx="75">
                  <c:v>5172</c:v>
                </c:pt>
                <c:pt idx="76">
                  <c:v>5016</c:v>
                </c:pt>
                <c:pt idx="77">
                  <c:v>4992</c:v>
                </c:pt>
                <c:pt idx="78">
                  <c:v>4795</c:v>
                </c:pt>
                <c:pt idx="79">
                  <c:v>4867</c:v>
                </c:pt>
                <c:pt idx="80">
                  <c:v>4815</c:v>
                </c:pt>
                <c:pt idx="81">
                  <c:v>4708</c:v>
                </c:pt>
                <c:pt idx="82">
                  <c:v>4775</c:v>
                </c:pt>
                <c:pt idx="83">
                  <c:v>4859</c:v>
                </c:pt>
                <c:pt idx="84">
                  <c:v>4887</c:v>
                </c:pt>
                <c:pt idx="85">
                  <c:v>4966</c:v>
                </c:pt>
                <c:pt idx="86">
                  <c:v>4947</c:v>
                </c:pt>
                <c:pt idx="87">
                  <c:v>4905</c:v>
                </c:pt>
                <c:pt idx="88">
                  <c:v>4873</c:v>
                </c:pt>
                <c:pt idx="89">
                  <c:v>4856</c:v>
                </c:pt>
                <c:pt idx="90">
                  <c:v>4674</c:v>
                </c:pt>
                <c:pt idx="91">
                  <c:v>4485</c:v>
                </c:pt>
                <c:pt idx="92">
                  <c:v>4475</c:v>
                </c:pt>
                <c:pt idx="93">
                  <c:v>4277</c:v>
                </c:pt>
                <c:pt idx="94">
                  <c:v>4065</c:v>
                </c:pt>
                <c:pt idx="95">
                  <c:v>3868</c:v>
                </c:pt>
                <c:pt idx="96">
                  <c:v>3682</c:v>
                </c:pt>
                <c:pt idx="97">
                  <c:v>3546</c:v>
                </c:pt>
                <c:pt idx="98">
                  <c:v>3283</c:v>
                </c:pt>
                <c:pt idx="99">
                  <c:v>3152</c:v>
                </c:pt>
                <c:pt idx="100">
                  <c:v>3112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0E39-4763-A6C4-28595E7327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638496"/>
        <c:axId val="188636000"/>
      </c:scatterChart>
      <c:valAx>
        <c:axId val="188638496"/>
        <c:scaling>
          <c:orientation val="minMax"/>
          <c:max val="7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8636000"/>
        <c:crosses val="autoZero"/>
        <c:crossBetween val="midCat"/>
      </c:valAx>
      <c:valAx>
        <c:axId val="18863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8638496"/>
        <c:crosses val="autoZero"/>
        <c:crossBetween val="midCat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'FLUORESCENCJA 08.05'!$R$3</c:f>
              <c:strCache>
                <c:ptCount val="1"/>
                <c:pt idx="0">
                  <c:v>A5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08.05'!$A$4:$A$104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08.05'!$R$4:$R$104</c:f>
              <c:numCache>
                <c:formatCode>General</c:formatCode>
                <c:ptCount val="101"/>
                <c:pt idx="0">
                  <c:v>3321</c:v>
                </c:pt>
                <c:pt idx="1">
                  <c:v>3338</c:v>
                </c:pt>
                <c:pt idx="2">
                  <c:v>3478</c:v>
                </c:pt>
                <c:pt idx="3">
                  <c:v>3547</c:v>
                </c:pt>
                <c:pt idx="4">
                  <c:v>3625</c:v>
                </c:pt>
                <c:pt idx="5">
                  <c:v>3690</c:v>
                </c:pt>
                <c:pt idx="6">
                  <c:v>3713</c:v>
                </c:pt>
                <c:pt idx="7">
                  <c:v>3749</c:v>
                </c:pt>
                <c:pt idx="8">
                  <c:v>3817</c:v>
                </c:pt>
                <c:pt idx="9">
                  <c:v>3883</c:v>
                </c:pt>
                <c:pt idx="10">
                  <c:v>3917</c:v>
                </c:pt>
                <c:pt idx="11">
                  <c:v>3848</c:v>
                </c:pt>
                <c:pt idx="12">
                  <c:v>3844</c:v>
                </c:pt>
                <c:pt idx="13">
                  <c:v>3789</c:v>
                </c:pt>
                <c:pt idx="14">
                  <c:v>3795</c:v>
                </c:pt>
                <c:pt idx="15">
                  <c:v>3693</c:v>
                </c:pt>
                <c:pt idx="16">
                  <c:v>3757</c:v>
                </c:pt>
                <c:pt idx="17">
                  <c:v>3670</c:v>
                </c:pt>
                <c:pt idx="18">
                  <c:v>3651</c:v>
                </c:pt>
                <c:pt idx="19">
                  <c:v>3612</c:v>
                </c:pt>
                <c:pt idx="20">
                  <c:v>3576</c:v>
                </c:pt>
                <c:pt idx="21">
                  <c:v>3581</c:v>
                </c:pt>
                <c:pt idx="22">
                  <c:v>3472</c:v>
                </c:pt>
                <c:pt idx="23">
                  <c:v>3433</c:v>
                </c:pt>
                <c:pt idx="24">
                  <c:v>3435</c:v>
                </c:pt>
                <c:pt idx="25">
                  <c:v>3358</c:v>
                </c:pt>
                <c:pt idx="26">
                  <c:v>3334</c:v>
                </c:pt>
                <c:pt idx="27">
                  <c:v>3271</c:v>
                </c:pt>
                <c:pt idx="28">
                  <c:v>3184</c:v>
                </c:pt>
                <c:pt idx="29">
                  <c:v>3222</c:v>
                </c:pt>
                <c:pt idx="30">
                  <c:v>3180</c:v>
                </c:pt>
                <c:pt idx="31">
                  <c:v>3146</c:v>
                </c:pt>
                <c:pt idx="32">
                  <c:v>3116</c:v>
                </c:pt>
                <c:pt idx="33">
                  <c:v>3157</c:v>
                </c:pt>
                <c:pt idx="34">
                  <c:v>3054</c:v>
                </c:pt>
                <c:pt idx="35">
                  <c:v>3043</c:v>
                </c:pt>
                <c:pt idx="36">
                  <c:v>3007</c:v>
                </c:pt>
                <c:pt idx="37">
                  <c:v>2955</c:v>
                </c:pt>
                <c:pt idx="38">
                  <c:v>2941</c:v>
                </c:pt>
                <c:pt idx="39">
                  <c:v>2947</c:v>
                </c:pt>
                <c:pt idx="40">
                  <c:v>2972</c:v>
                </c:pt>
                <c:pt idx="41">
                  <c:v>2840</c:v>
                </c:pt>
                <c:pt idx="42">
                  <c:v>2907</c:v>
                </c:pt>
                <c:pt idx="43">
                  <c:v>2981</c:v>
                </c:pt>
                <c:pt idx="44">
                  <c:v>2883</c:v>
                </c:pt>
                <c:pt idx="45">
                  <c:v>2868</c:v>
                </c:pt>
                <c:pt idx="46">
                  <c:v>2891</c:v>
                </c:pt>
                <c:pt idx="47">
                  <c:v>2921</c:v>
                </c:pt>
                <c:pt idx="48">
                  <c:v>2949</c:v>
                </c:pt>
                <c:pt idx="49">
                  <c:v>2995</c:v>
                </c:pt>
                <c:pt idx="50">
                  <c:v>3021</c:v>
                </c:pt>
                <c:pt idx="51">
                  <c:v>2956</c:v>
                </c:pt>
                <c:pt idx="52">
                  <c:v>3040</c:v>
                </c:pt>
                <c:pt idx="53">
                  <c:v>3162</c:v>
                </c:pt>
                <c:pt idx="54">
                  <c:v>3185</c:v>
                </c:pt>
                <c:pt idx="55">
                  <c:v>3276</c:v>
                </c:pt>
                <c:pt idx="56">
                  <c:v>3461</c:v>
                </c:pt>
                <c:pt idx="57">
                  <c:v>3467</c:v>
                </c:pt>
                <c:pt idx="58">
                  <c:v>3592</c:v>
                </c:pt>
                <c:pt idx="59">
                  <c:v>3793</c:v>
                </c:pt>
                <c:pt idx="60">
                  <c:v>3999</c:v>
                </c:pt>
                <c:pt idx="61">
                  <c:v>4243</c:v>
                </c:pt>
                <c:pt idx="62">
                  <c:v>4496</c:v>
                </c:pt>
                <c:pt idx="63">
                  <c:v>4575</c:v>
                </c:pt>
                <c:pt idx="64">
                  <c:v>4773</c:v>
                </c:pt>
                <c:pt idx="65">
                  <c:v>4962</c:v>
                </c:pt>
                <c:pt idx="66">
                  <c:v>5118</c:v>
                </c:pt>
                <c:pt idx="67">
                  <c:v>5172</c:v>
                </c:pt>
                <c:pt idx="68">
                  <c:v>5153</c:v>
                </c:pt>
                <c:pt idx="69">
                  <c:v>5127</c:v>
                </c:pt>
                <c:pt idx="70">
                  <c:v>5203</c:v>
                </c:pt>
                <c:pt idx="71">
                  <c:v>5081</c:v>
                </c:pt>
                <c:pt idx="72">
                  <c:v>5013</c:v>
                </c:pt>
                <c:pt idx="73">
                  <c:v>4889</c:v>
                </c:pt>
                <c:pt idx="74">
                  <c:v>4819</c:v>
                </c:pt>
                <c:pt idx="75">
                  <c:v>4653</c:v>
                </c:pt>
                <c:pt idx="76">
                  <c:v>4595</c:v>
                </c:pt>
                <c:pt idx="77">
                  <c:v>4410</c:v>
                </c:pt>
                <c:pt idx="78">
                  <c:v>4319</c:v>
                </c:pt>
                <c:pt idx="79">
                  <c:v>4328</c:v>
                </c:pt>
                <c:pt idx="80">
                  <c:v>4293</c:v>
                </c:pt>
                <c:pt idx="81">
                  <c:v>4218</c:v>
                </c:pt>
                <c:pt idx="82">
                  <c:v>4230</c:v>
                </c:pt>
                <c:pt idx="83">
                  <c:v>4165</c:v>
                </c:pt>
                <c:pt idx="84">
                  <c:v>4265</c:v>
                </c:pt>
                <c:pt idx="85">
                  <c:v>4264</c:v>
                </c:pt>
                <c:pt idx="86">
                  <c:v>4227</c:v>
                </c:pt>
                <c:pt idx="87">
                  <c:v>4161</c:v>
                </c:pt>
                <c:pt idx="88">
                  <c:v>4116</c:v>
                </c:pt>
                <c:pt idx="89">
                  <c:v>4189</c:v>
                </c:pt>
                <c:pt idx="90">
                  <c:v>3978</c:v>
                </c:pt>
                <c:pt idx="91">
                  <c:v>3860</c:v>
                </c:pt>
                <c:pt idx="92">
                  <c:v>3716</c:v>
                </c:pt>
                <c:pt idx="93">
                  <c:v>3580</c:v>
                </c:pt>
                <c:pt idx="94">
                  <c:v>3389</c:v>
                </c:pt>
                <c:pt idx="95">
                  <c:v>3269</c:v>
                </c:pt>
                <c:pt idx="96">
                  <c:v>3033</c:v>
                </c:pt>
                <c:pt idx="97">
                  <c:v>3004</c:v>
                </c:pt>
                <c:pt idx="98">
                  <c:v>2842</c:v>
                </c:pt>
                <c:pt idx="99">
                  <c:v>2646</c:v>
                </c:pt>
                <c:pt idx="100">
                  <c:v>2748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CDAE-4C2F-988F-005A4EEE447F}"/>
            </c:ext>
          </c:extLst>
        </c:ser>
        <c:ser>
          <c:idx val="1"/>
          <c:order val="1"/>
          <c:tx>
            <c:strRef>
              <c:f>'FLUORESCENCJA 08.05'!$S$3</c:f>
              <c:strCache>
                <c:ptCount val="1"/>
                <c:pt idx="0">
                  <c:v>A6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08.05'!$A$4:$A$104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08.05'!$S$4:$S$104</c:f>
              <c:numCache>
                <c:formatCode>General</c:formatCode>
                <c:ptCount val="101"/>
                <c:pt idx="0">
                  <c:v>3864</c:v>
                </c:pt>
                <c:pt idx="1">
                  <c:v>3944</c:v>
                </c:pt>
                <c:pt idx="2">
                  <c:v>4038</c:v>
                </c:pt>
                <c:pt idx="3">
                  <c:v>4141</c:v>
                </c:pt>
                <c:pt idx="4">
                  <c:v>4182</c:v>
                </c:pt>
                <c:pt idx="5">
                  <c:v>4180</c:v>
                </c:pt>
                <c:pt idx="6">
                  <c:v>4253</c:v>
                </c:pt>
                <c:pt idx="7">
                  <c:v>4354</c:v>
                </c:pt>
                <c:pt idx="8">
                  <c:v>4294</c:v>
                </c:pt>
                <c:pt idx="9">
                  <c:v>4352</c:v>
                </c:pt>
                <c:pt idx="10">
                  <c:v>4377</c:v>
                </c:pt>
                <c:pt idx="11">
                  <c:v>4376</c:v>
                </c:pt>
                <c:pt idx="12">
                  <c:v>4329</c:v>
                </c:pt>
                <c:pt idx="13">
                  <c:v>4396</c:v>
                </c:pt>
                <c:pt idx="14">
                  <c:v>4281</c:v>
                </c:pt>
                <c:pt idx="15">
                  <c:v>4237</c:v>
                </c:pt>
                <c:pt idx="16">
                  <c:v>4321</c:v>
                </c:pt>
                <c:pt idx="17">
                  <c:v>4244</c:v>
                </c:pt>
                <c:pt idx="18">
                  <c:v>4216</c:v>
                </c:pt>
                <c:pt idx="19">
                  <c:v>4134</c:v>
                </c:pt>
                <c:pt idx="20">
                  <c:v>4147</c:v>
                </c:pt>
                <c:pt idx="21">
                  <c:v>4128</c:v>
                </c:pt>
                <c:pt idx="22">
                  <c:v>4098</c:v>
                </c:pt>
                <c:pt idx="23">
                  <c:v>3923</c:v>
                </c:pt>
                <c:pt idx="24">
                  <c:v>3979</c:v>
                </c:pt>
                <c:pt idx="25">
                  <c:v>3829</c:v>
                </c:pt>
                <c:pt idx="26">
                  <c:v>3831</c:v>
                </c:pt>
                <c:pt idx="27">
                  <c:v>3854</c:v>
                </c:pt>
                <c:pt idx="28">
                  <c:v>3840</c:v>
                </c:pt>
                <c:pt idx="29">
                  <c:v>3708</c:v>
                </c:pt>
                <c:pt idx="30">
                  <c:v>3745</c:v>
                </c:pt>
                <c:pt idx="31">
                  <c:v>3720</c:v>
                </c:pt>
                <c:pt idx="32">
                  <c:v>3664</c:v>
                </c:pt>
                <c:pt idx="33">
                  <c:v>3713</c:v>
                </c:pt>
                <c:pt idx="34">
                  <c:v>3646</c:v>
                </c:pt>
                <c:pt idx="35">
                  <c:v>3553</c:v>
                </c:pt>
                <c:pt idx="36">
                  <c:v>3504</c:v>
                </c:pt>
                <c:pt idx="37">
                  <c:v>3609</c:v>
                </c:pt>
                <c:pt idx="38">
                  <c:v>3553</c:v>
                </c:pt>
                <c:pt idx="39">
                  <c:v>3608</c:v>
                </c:pt>
                <c:pt idx="40">
                  <c:v>3551</c:v>
                </c:pt>
                <c:pt idx="41">
                  <c:v>3527</c:v>
                </c:pt>
                <c:pt idx="42">
                  <c:v>3473</c:v>
                </c:pt>
                <c:pt idx="43">
                  <c:v>3461</c:v>
                </c:pt>
                <c:pt idx="44">
                  <c:v>3473</c:v>
                </c:pt>
                <c:pt idx="45">
                  <c:v>3556</c:v>
                </c:pt>
                <c:pt idx="46">
                  <c:v>3553</c:v>
                </c:pt>
                <c:pt idx="47">
                  <c:v>3513</c:v>
                </c:pt>
                <c:pt idx="48">
                  <c:v>3566</c:v>
                </c:pt>
                <c:pt idx="49">
                  <c:v>3578</c:v>
                </c:pt>
                <c:pt idx="50">
                  <c:v>3647</c:v>
                </c:pt>
                <c:pt idx="51">
                  <c:v>3670</c:v>
                </c:pt>
                <c:pt idx="52">
                  <c:v>3745</c:v>
                </c:pt>
                <c:pt idx="53">
                  <c:v>3757</c:v>
                </c:pt>
                <c:pt idx="54">
                  <c:v>3849</c:v>
                </c:pt>
                <c:pt idx="55">
                  <c:v>3923</c:v>
                </c:pt>
                <c:pt idx="56">
                  <c:v>3974</c:v>
                </c:pt>
                <c:pt idx="57">
                  <c:v>3968</c:v>
                </c:pt>
                <c:pt idx="58">
                  <c:v>4162</c:v>
                </c:pt>
                <c:pt idx="59">
                  <c:v>4196</c:v>
                </c:pt>
                <c:pt idx="60">
                  <c:v>4306</c:v>
                </c:pt>
                <c:pt idx="61">
                  <c:v>4415</c:v>
                </c:pt>
                <c:pt idx="62">
                  <c:v>4520</c:v>
                </c:pt>
                <c:pt idx="63">
                  <c:v>4568</c:v>
                </c:pt>
                <c:pt idx="64">
                  <c:v>4697</c:v>
                </c:pt>
                <c:pt idx="65">
                  <c:v>4810</c:v>
                </c:pt>
                <c:pt idx="66">
                  <c:v>4804</c:v>
                </c:pt>
                <c:pt idx="67">
                  <c:v>4785</c:v>
                </c:pt>
                <c:pt idx="68">
                  <c:v>4832</c:v>
                </c:pt>
                <c:pt idx="69">
                  <c:v>4880</c:v>
                </c:pt>
                <c:pt idx="70">
                  <c:v>4778</c:v>
                </c:pt>
                <c:pt idx="71">
                  <c:v>4796</c:v>
                </c:pt>
                <c:pt idx="72">
                  <c:v>4694</c:v>
                </c:pt>
                <c:pt idx="73">
                  <c:v>4662</c:v>
                </c:pt>
                <c:pt idx="74">
                  <c:v>4675</c:v>
                </c:pt>
                <c:pt idx="75">
                  <c:v>4590</c:v>
                </c:pt>
                <c:pt idx="76">
                  <c:v>4491</c:v>
                </c:pt>
                <c:pt idx="77">
                  <c:v>4442</c:v>
                </c:pt>
                <c:pt idx="78">
                  <c:v>4469</c:v>
                </c:pt>
                <c:pt idx="79">
                  <c:v>4556</c:v>
                </c:pt>
                <c:pt idx="80">
                  <c:v>4473</c:v>
                </c:pt>
                <c:pt idx="81">
                  <c:v>4421</c:v>
                </c:pt>
                <c:pt idx="82">
                  <c:v>4465</c:v>
                </c:pt>
                <c:pt idx="83">
                  <c:v>4604</c:v>
                </c:pt>
                <c:pt idx="84">
                  <c:v>4648</c:v>
                </c:pt>
                <c:pt idx="85">
                  <c:v>4645</c:v>
                </c:pt>
                <c:pt idx="86">
                  <c:v>4604</c:v>
                </c:pt>
                <c:pt idx="87">
                  <c:v>4526</c:v>
                </c:pt>
                <c:pt idx="88">
                  <c:v>4506</c:v>
                </c:pt>
                <c:pt idx="89">
                  <c:v>4410</c:v>
                </c:pt>
                <c:pt idx="90">
                  <c:v>4319</c:v>
                </c:pt>
                <c:pt idx="91">
                  <c:v>4208</c:v>
                </c:pt>
                <c:pt idx="92">
                  <c:v>4122</c:v>
                </c:pt>
                <c:pt idx="93">
                  <c:v>3869</c:v>
                </c:pt>
                <c:pt idx="94">
                  <c:v>3701</c:v>
                </c:pt>
                <c:pt idx="95">
                  <c:v>3617</c:v>
                </c:pt>
                <c:pt idx="96">
                  <c:v>3401</c:v>
                </c:pt>
                <c:pt idx="97">
                  <c:v>3211</c:v>
                </c:pt>
                <c:pt idx="98">
                  <c:v>3064</c:v>
                </c:pt>
                <c:pt idx="99">
                  <c:v>3034</c:v>
                </c:pt>
                <c:pt idx="100">
                  <c:v>2856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CDAE-4C2F-988F-005A4EEE447F}"/>
            </c:ext>
          </c:extLst>
        </c:ser>
        <c:ser>
          <c:idx val="2"/>
          <c:order val="2"/>
          <c:tx>
            <c:strRef>
              <c:f>'FLUORESCENCJA 08.05'!$T$3</c:f>
              <c:strCache>
                <c:ptCount val="1"/>
                <c:pt idx="0">
                  <c:v>B3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08.05'!$A$4:$A$104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08.05'!$T$4:$T$104</c:f>
              <c:numCache>
                <c:formatCode>General</c:formatCode>
                <c:ptCount val="101"/>
                <c:pt idx="0">
                  <c:v>3362</c:v>
                </c:pt>
                <c:pt idx="1">
                  <c:v>3473</c:v>
                </c:pt>
                <c:pt idx="2">
                  <c:v>3542</c:v>
                </c:pt>
                <c:pt idx="3">
                  <c:v>3635</c:v>
                </c:pt>
                <c:pt idx="4">
                  <c:v>3651</c:v>
                </c:pt>
                <c:pt idx="5">
                  <c:v>3715</c:v>
                </c:pt>
                <c:pt idx="6">
                  <c:v>3801</c:v>
                </c:pt>
                <c:pt idx="7">
                  <c:v>3875</c:v>
                </c:pt>
                <c:pt idx="8">
                  <c:v>3899</c:v>
                </c:pt>
                <c:pt idx="9">
                  <c:v>3932</c:v>
                </c:pt>
                <c:pt idx="10">
                  <c:v>3974</c:v>
                </c:pt>
                <c:pt idx="11">
                  <c:v>4069</c:v>
                </c:pt>
                <c:pt idx="12">
                  <c:v>4006</c:v>
                </c:pt>
                <c:pt idx="13">
                  <c:v>3953</c:v>
                </c:pt>
                <c:pt idx="14">
                  <c:v>3968</c:v>
                </c:pt>
                <c:pt idx="15">
                  <c:v>3911</c:v>
                </c:pt>
                <c:pt idx="16">
                  <c:v>3888</c:v>
                </c:pt>
                <c:pt idx="17">
                  <c:v>3887</c:v>
                </c:pt>
                <c:pt idx="18">
                  <c:v>3805</c:v>
                </c:pt>
                <c:pt idx="19">
                  <c:v>3766</c:v>
                </c:pt>
                <c:pt idx="20">
                  <c:v>3779</c:v>
                </c:pt>
                <c:pt idx="21">
                  <c:v>3628</c:v>
                </c:pt>
                <c:pt idx="22">
                  <c:v>3567</c:v>
                </c:pt>
                <c:pt idx="23">
                  <c:v>3647</c:v>
                </c:pt>
                <c:pt idx="24">
                  <c:v>3526</c:v>
                </c:pt>
                <c:pt idx="25">
                  <c:v>3426</c:v>
                </c:pt>
                <c:pt idx="26">
                  <c:v>3420</c:v>
                </c:pt>
                <c:pt idx="27">
                  <c:v>3396</c:v>
                </c:pt>
                <c:pt idx="28">
                  <c:v>3297</c:v>
                </c:pt>
                <c:pt idx="29">
                  <c:v>3256</c:v>
                </c:pt>
                <c:pt idx="30">
                  <c:v>3274</c:v>
                </c:pt>
                <c:pt idx="31">
                  <c:v>3207</c:v>
                </c:pt>
                <c:pt idx="32">
                  <c:v>3196</c:v>
                </c:pt>
                <c:pt idx="33">
                  <c:v>3159</c:v>
                </c:pt>
                <c:pt idx="34">
                  <c:v>3177</c:v>
                </c:pt>
                <c:pt idx="35">
                  <c:v>3126</c:v>
                </c:pt>
                <c:pt idx="36">
                  <c:v>3038</c:v>
                </c:pt>
                <c:pt idx="37">
                  <c:v>2967</c:v>
                </c:pt>
                <c:pt idx="38">
                  <c:v>2997</c:v>
                </c:pt>
                <c:pt idx="39">
                  <c:v>3062</c:v>
                </c:pt>
                <c:pt idx="40">
                  <c:v>2963</c:v>
                </c:pt>
                <c:pt idx="41">
                  <c:v>2961</c:v>
                </c:pt>
                <c:pt idx="42">
                  <c:v>2967</c:v>
                </c:pt>
                <c:pt idx="43">
                  <c:v>2965</c:v>
                </c:pt>
                <c:pt idx="44">
                  <c:v>3015</c:v>
                </c:pt>
                <c:pt idx="45">
                  <c:v>2973</c:v>
                </c:pt>
                <c:pt idx="46">
                  <c:v>2924</c:v>
                </c:pt>
                <c:pt idx="47">
                  <c:v>2963</c:v>
                </c:pt>
                <c:pt idx="48">
                  <c:v>2977</c:v>
                </c:pt>
                <c:pt idx="49">
                  <c:v>2991</c:v>
                </c:pt>
                <c:pt idx="50">
                  <c:v>3048</c:v>
                </c:pt>
                <c:pt idx="51">
                  <c:v>3069</c:v>
                </c:pt>
                <c:pt idx="52">
                  <c:v>3136</c:v>
                </c:pt>
                <c:pt idx="53">
                  <c:v>3160</c:v>
                </c:pt>
                <c:pt idx="54">
                  <c:v>3206</c:v>
                </c:pt>
                <c:pt idx="55">
                  <c:v>3334</c:v>
                </c:pt>
                <c:pt idx="56">
                  <c:v>3448</c:v>
                </c:pt>
                <c:pt idx="57">
                  <c:v>3566</c:v>
                </c:pt>
                <c:pt idx="58">
                  <c:v>3723</c:v>
                </c:pt>
                <c:pt idx="59">
                  <c:v>3940</c:v>
                </c:pt>
                <c:pt idx="60">
                  <c:v>4112</c:v>
                </c:pt>
                <c:pt idx="61">
                  <c:v>4356</c:v>
                </c:pt>
                <c:pt idx="62">
                  <c:v>4521</c:v>
                </c:pt>
                <c:pt idx="63">
                  <c:v>4828</c:v>
                </c:pt>
                <c:pt idx="64">
                  <c:v>5035</c:v>
                </c:pt>
                <c:pt idx="65">
                  <c:v>5247</c:v>
                </c:pt>
                <c:pt idx="66">
                  <c:v>5452</c:v>
                </c:pt>
                <c:pt idx="67">
                  <c:v>5519</c:v>
                </c:pt>
                <c:pt idx="68">
                  <c:v>5713</c:v>
                </c:pt>
                <c:pt idx="69">
                  <c:v>5649</c:v>
                </c:pt>
                <c:pt idx="70">
                  <c:v>5531</c:v>
                </c:pt>
                <c:pt idx="71">
                  <c:v>5528</c:v>
                </c:pt>
                <c:pt idx="72">
                  <c:v>5428</c:v>
                </c:pt>
                <c:pt idx="73">
                  <c:v>5349</c:v>
                </c:pt>
                <c:pt idx="74">
                  <c:v>5089</c:v>
                </c:pt>
                <c:pt idx="75">
                  <c:v>4962</c:v>
                </c:pt>
                <c:pt idx="76">
                  <c:v>4816</c:v>
                </c:pt>
                <c:pt idx="77">
                  <c:v>4733</c:v>
                </c:pt>
                <c:pt idx="78">
                  <c:v>4690</c:v>
                </c:pt>
                <c:pt idx="79">
                  <c:v>4438</c:v>
                </c:pt>
                <c:pt idx="80">
                  <c:v>4504</c:v>
                </c:pt>
                <c:pt idx="81">
                  <c:v>4424</c:v>
                </c:pt>
                <c:pt idx="82">
                  <c:v>4333</c:v>
                </c:pt>
                <c:pt idx="83">
                  <c:v>4424</c:v>
                </c:pt>
                <c:pt idx="84">
                  <c:v>4394</c:v>
                </c:pt>
                <c:pt idx="85">
                  <c:v>4394</c:v>
                </c:pt>
                <c:pt idx="86">
                  <c:v>4386</c:v>
                </c:pt>
                <c:pt idx="87">
                  <c:v>4335</c:v>
                </c:pt>
                <c:pt idx="88">
                  <c:v>4338</c:v>
                </c:pt>
                <c:pt idx="89">
                  <c:v>4365</c:v>
                </c:pt>
                <c:pt idx="90">
                  <c:v>4142</c:v>
                </c:pt>
                <c:pt idx="91">
                  <c:v>4093</c:v>
                </c:pt>
                <c:pt idx="92">
                  <c:v>3916</c:v>
                </c:pt>
                <c:pt idx="93">
                  <c:v>3793</c:v>
                </c:pt>
                <c:pt idx="94">
                  <c:v>3561</c:v>
                </c:pt>
                <c:pt idx="95">
                  <c:v>3489</c:v>
                </c:pt>
                <c:pt idx="96">
                  <c:v>3282</c:v>
                </c:pt>
                <c:pt idx="97">
                  <c:v>3116</c:v>
                </c:pt>
                <c:pt idx="98">
                  <c:v>2983</c:v>
                </c:pt>
                <c:pt idx="99">
                  <c:v>2966</c:v>
                </c:pt>
                <c:pt idx="100">
                  <c:v>2854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CDAE-4C2F-988F-005A4EEE447F}"/>
            </c:ext>
          </c:extLst>
        </c:ser>
        <c:ser>
          <c:idx val="3"/>
          <c:order val="3"/>
          <c:tx>
            <c:strRef>
              <c:f>'FLUORESCENCJA 08.05'!$U$3</c:f>
              <c:strCache>
                <c:ptCount val="1"/>
                <c:pt idx="0">
                  <c:v>B4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08.05'!$A$4:$A$104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08.05'!$U$4:$U$104</c:f>
              <c:numCache>
                <c:formatCode>General</c:formatCode>
                <c:ptCount val="101"/>
                <c:pt idx="0">
                  <c:v>3645</c:v>
                </c:pt>
                <c:pt idx="1">
                  <c:v>3722</c:v>
                </c:pt>
                <c:pt idx="2">
                  <c:v>3860</c:v>
                </c:pt>
                <c:pt idx="3">
                  <c:v>3942</c:v>
                </c:pt>
                <c:pt idx="4">
                  <c:v>4047</c:v>
                </c:pt>
                <c:pt idx="5">
                  <c:v>4164</c:v>
                </c:pt>
                <c:pt idx="6">
                  <c:v>4210</c:v>
                </c:pt>
                <c:pt idx="7">
                  <c:v>4165</c:v>
                </c:pt>
                <c:pt idx="8">
                  <c:v>4231</c:v>
                </c:pt>
                <c:pt idx="9">
                  <c:v>4246</c:v>
                </c:pt>
                <c:pt idx="10">
                  <c:v>4309</c:v>
                </c:pt>
                <c:pt idx="11">
                  <c:v>4373</c:v>
                </c:pt>
                <c:pt idx="12">
                  <c:v>4309</c:v>
                </c:pt>
                <c:pt idx="13">
                  <c:v>4330</c:v>
                </c:pt>
                <c:pt idx="14">
                  <c:v>4351</c:v>
                </c:pt>
                <c:pt idx="15">
                  <c:v>4333</c:v>
                </c:pt>
                <c:pt idx="16">
                  <c:v>4287</c:v>
                </c:pt>
                <c:pt idx="17">
                  <c:v>4226</c:v>
                </c:pt>
                <c:pt idx="18">
                  <c:v>4143</c:v>
                </c:pt>
                <c:pt idx="19">
                  <c:v>4179</c:v>
                </c:pt>
                <c:pt idx="20">
                  <c:v>4100</c:v>
                </c:pt>
                <c:pt idx="21">
                  <c:v>4015</c:v>
                </c:pt>
                <c:pt idx="22">
                  <c:v>4000</c:v>
                </c:pt>
                <c:pt idx="23">
                  <c:v>4000</c:v>
                </c:pt>
                <c:pt idx="24">
                  <c:v>3921</c:v>
                </c:pt>
                <c:pt idx="25">
                  <c:v>3845</c:v>
                </c:pt>
                <c:pt idx="26">
                  <c:v>3844</c:v>
                </c:pt>
                <c:pt idx="27">
                  <c:v>3732</c:v>
                </c:pt>
                <c:pt idx="28">
                  <c:v>3680</c:v>
                </c:pt>
                <c:pt idx="29">
                  <c:v>3661</c:v>
                </c:pt>
                <c:pt idx="30">
                  <c:v>3654</c:v>
                </c:pt>
                <c:pt idx="31">
                  <c:v>3633</c:v>
                </c:pt>
                <c:pt idx="32">
                  <c:v>3626</c:v>
                </c:pt>
                <c:pt idx="33">
                  <c:v>3577</c:v>
                </c:pt>
                <c:pt idx="34">
                  <c:v>3466</c:v>
                </c:pt>
                <c:pt idx="35">
                  <c:v>3480</c:v>
                </c:pt>
                <c:pt idx="36">
                  <c:v>3463</c:v>
                </c:pt>
                <c:pt idx="37">
                  <c:v>3464</c:v>
                </c:pt>
                <c:pt idx="38">
                  <c:v>3348</c:v>
                </c:pt>
                <c:pt idx="39">
                  <c:v>3311</c:v>
                </c:pt>
                <c:pt idx="40">
                  <c:v>3336</c:v>
                </c:pt>
                <c:pt idx="41">
                  <c:v>3288</c:v>
                </c:pt>
                <c:pt idx="42">
                  <c:v>3289</c:v>
                </c:pt>
                <c:pt idx="43">
                  <c:v>3258</c:v>
                </c:pt>
                <c:pt idx="44">
                  <c:v>3271</c:v>
                </c:pt>
                <c:pt idx="45">
                  <c:v>3220</c:v>
                </c:pt>
                <c:pt idx="46">
                  <c:v>3282</c:v>
                </c:pt>
                <c:pt idx="47">
                  <c:v>3251</c:v>
                </c:pt>
                <c:pt idx="48">
                  <c:v>3212</c:v>
                </c:pt>
                <c:pt idx="49">
                  <c:v>3218</c:v>
                </c:pt>
                <c:pt idx="50">
                  <c:v>3301</c:v>
                </c:pt>
                <c:pt idx="51">
                  <c:v>3334</c:v>
                </c:pt>
                <c:pt idx="52">
                  <c:v>3261</c:v>
                </c:pt>
                <c:pt idx="53">
                  <c:v>3370</c:v>
                </c:pt>
                <c:pt idx="54">
                  <c:v>3351</c:v>
                </c:pt>
                <c:pt idx="55">
                  <c:v>3450</c:v>
                </c:pt>
                <c:pt idx="56">
                  <c:v>3583</c:v>
                </c:pt>
                <c:pt idx="57">
                  <c:v>3628</c:v>
                </c:pt>
                <c:pt idx="58">
                  <c:v>3773</c:v>
                </c:pt>
                <c:pt idx="59">
                  <c:v>3893</c:v>
                </c:pt>
                <c:pt idx="60">
                  <c:v>3942</c:v>
                </c:pt>
                <c:pt idx="61">
                  <c:v>4128</c:v>
                </c:pt>
                <c:pt idx="62">
                  <c:v>4213</c:v>
                </c:pt>
                <c:pt idx="63">
                  <c:v>4390</c:v>
                </c:pt>
                <c:pt idx="64">
                  <c:v>4506</c:v>
                </c:pt>
                <c:pt idx="65">
                  <c:v>4637</c:v>
                </c:pt>
                <c:pt idx="66">
                  <c:v>4628</c:v>
                </c:pt>
                <c:pt idx="67">
                  <c:v>4760</c:v>
                </c:pt>
                <c:pt idx="68">
                  <c:v>4717</c:v>
                </c:pt>
                <c:pt idx="69">
                  <c:v>4651</c:v>
                </c:pt>
                <c:pt idx="70">
                  <c:v>4675</c:v>
                </c:pt>
                <c:pt idx="71">
                  <c:v>4627</c:v>
                </c:pt>
                <c:pt idx="72">
                  <c:v>4525</c:v>
                </c:pt>
                <c:pt idx="73">
                  <c:v>4474</c:v>
                </c:pt>
                <c:pt idx="74">
                  <c:v>4449</c:v>
                </c:pt>
                <c:pt idx="75">
                  <c:v>4298</c:v>
                </c:pt>
                <c:pt idx="76">
                  <c:v>4241</c:v>
                </c:pt>
                <c:pt idx="77">
                  <c:v>4119</c:v>
                </c:pt>
                <c:pt idx="78">
                  <c:v>4054</c:v>
                </c:pt>
                <c:pt idx="79">
                  <c:v>4002</c:v>
                </c:pt>
                <c:pt idx="80">
                  <c:v>4060</c:v>
                </c:pt>
                <c:pt idx="81">
                  <c:v>4068</c:v>
                </c:pt>
                <c:pt idx="82">
                  <c:v>4288</c:v>
                </c:pt>
                <c:pt idx="83">
                  <c:v>4274</c:v>
                </c:pt>
                <c:pt idx="84">
                  <c:v>4265</c:v>
                </c:pt>
                <c:pt idx="85">
                  <c:v>4402</c:v>
                </c:pt>
                <c:pt idx="86">
                  <c:v>4333</c:v>
                </c:pt>
                <c:pt idx="87">
                  <c:v>4322</c:v>
                </c:pt>
                <c:pt idx="88">
                  <c:v>4286</c:v>
                </c:pt>
                <c:pt idx="89">
                  <c:v>4330</c:v>
                </c:pt>
                <c:pt idx="90">
                  <c:v>4192</c:v>
                </c:pt>
                <c:pt idx="91">
                  <c:v>4167</c:v>
                </c:pt>
                <c:pt idx="92">
                  <c:v>3855</c:v>
                </c:pt>
                <c:pt idx="93">
                  <c:v>3666</c:v>
                </c:pt>
                <c:pt idx="94">
                  <c:v>3554</c:v>
                </c:pt>
                <c:pt idx="95">
                  <c:v>3270</c:v>
                </c:pt>
                <c:pt idx="96">
                  <c:v>3174</c:v>
                </c:pt>
                <c:pt idx="97">
                  <c:v>2996</c:v>
                </c:pt>
                <c:pt idx="98">
                  <c:v>2760</c:v>
                </c:pt>
                <c:pt idx="99">
                  <c:v>2662</c:v>
                </c:pt>
                <c:pt idx="100">
                  <c:v>2581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CDAE-4C2F-988F-005A4EEE447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638496"/>
        <c:axId val="188636000"/>
      </c:scatterChart>
      <c:valAx>
        <c:axId val="188638496"/>
        <c:scaling>
          <c:orientation val="minMax"/>
          <c:max val="7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8636000"/>
        <c:crosses val="autoZero"/>
        <c:crossBetween val="midCat"/>
      </c:valAx>
      <c:valAx>
        <c:axId val="18863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8638496"/>
        <c:crosses val="autoZero"/>
        <c:crossBetween val="midCat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'FLUORESCENCJA 08.05'!$V$3</c:f>
              <c:strCache>
                <c:ptCount val="1"/>
                <c:pt idx="0">
                  <c:v>A5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08.05'!$A$4:$A$104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08.05'!$V$4:$V$104</c:f>
              <c:numCache>
                <c:formatCode>General</c:formatCode>
                <c:ptCount val="101"/>
                <c:pt idx="0">
                  <c:v>3977</c:v>
                </c:pt>
                <c:pt idx="1">
                  <c:v>4054</c:v>
                </c:pt>
                <c:pt idx="2">
                  <c:v>4222</c:v>
                </c:pt>
                <c:pt idx="3">
                  <c:v>4353</c:v>
                </c:pt>
                <c:pt idx="4">
                  <c:v>4388</c:v>
                </c:pt>
                <c:pt idx="5">
                  <c:v>4532</c:v>
                </c:pt>
                <c:pt idx="6">
                  <c:v>4650</c:v>
                </c:pt>
                <c:pt idx="7">
                  <c:v>4698</c:v>
                </c:pt>
                <c:pt idx="8">
                  <c:v>4797</c:v>
                </c:pt>
                <c:pt idx="9">
                  <c:v>4755</c:v>
                </c:pt>
                <c:pt idx="10">
                  <c:v>4845</c:v>
                </c:pt>
                <c:pt idx="11">
                  <c:v>4895</c:v>
                </c:pt>
                <c:pt idx="12">
                  <c:v>4954</c:v>
                </c:pt>
                <c:pt idx="13">
                  <c:v>4917</c:v>
                </c:pt>
                <c:pt idx="14">
                  <c:v>4792</c:v>
                </c:pt>
                <c:pt idx="15">
                  <c:v>4884</c:v>
                </c:pt>
                <c:pt idx="16">
                  <c:v>4873</c:v>
                </c:pt>
                <c:pt idx="17">
                  <c:v>4865</c:v>
                </c:pt>
                <c:pt idx="18">
                  <c:v>4760</c:v>
                </c:pt>
                <c:pt idx="19">
                  <c:v>4810</c:v>
                </c:pt>
                <c:pt idx="20">
                  <c:v>4669</c:v>
                </c:pt>
                <c:pt idx="21">
                  <c:v>4591</c:v>
                </c:pt>
                <c:pt idx="22">
                  <c:v>4596</c:v>
                </c:pt>
                <c:pt idx="23">
                  <c:v>4461</c:v>
                </c:pt>
                <c:pt idx="24">
                  <c:v>4483</c:v>
                </c:pt>
                <c:pt idx="25">
                  <c:v>4360</c:v>
                </c:pt>
                <c:pt idx="26">
                  <c:v>4341</c:v>
                </c:pt>
                <c:pt idx="27">
                  <c:v>4303</c:v>
                </c:pt>
                <c:pt idx="28">
                  <c:v>4250</c:v>
                </c:pt>
                <c:pt idx="29">
                  <c:v>4189</c:v>
                </c:pt>
                <c:pt idx="30">
                  <c:v>4043</c:v>
                </c:pt>
                <c:pt idx="31">
                  <c:v>4087</c:v>
                </c:pt>
                <c:pt idx="32">
                  <c:v>4086</c:v>
                </c:pt>
                <c:pt idx="33">
                  <c:v>3974</c:v>
                </c:pt>
                <c:pt idx="34">
                  <c:v>3923</c:v>
                </c:pt>
                <c:pt idx="35">
                  <c:v>3969</c:v>
                </c:pt>
                <c:pt idx="36">
                  <c:v>3842</c:v>
                </c:pt>
                <c:pt idx="37">
                  <c:v>3831</c:v>
                </c:pt>
                <c:pt idx="38">
                  <c:v>3798</c:v>
                </c:pt>
                <c:pt idx="39">
                  <c:v>3679</c:v>
                </c:pt>
                <c:pt idx="40">
                  <c:v>3675</c:v>
                </c:pt>
                <c:pt idx="41">
                  <c:v>3661</c:v>
                </c:pt>
                <c:pt idx="42">
                  <c:v>3655</c:v>
                </c:pt>
                <c:pt idx="43">
                  <c:v>3513</c:v>
                </c:pt>
                <c:pt idx="44">
                  <c:v>3522</c:v>
                </c:pt>
                <c:pt idx="45">
                  <c:v>3460</c:v>
                </c:pt>
                <c:pt idx="46">
                  <c:v>3437</c:v>
                </c:pt>
                <c:pt idx="47">
                  <c:v>3420</c:v>
                </c:pt>
                <c:pt idx="48">
                  <c:v>3408</c:v>
                </c:pt>
                <c:pt idx="49">
                  <c:v>3290</c:v>
                </c:pt>
                <c:pt idx="50">
                  <c:v>3313</c:v>
                </c:pt>
                <c:pt idx="51">
                  <c:v>3387</c:v>
                </c:pt>
                <c:pt idx="52">
                  <c:v>3374</c:v>
                </c:pt>
                <c:pt idx="53">
                  <c:v>3317</c:v>
                </c:pt>
                <c:pt idx="54">
                  <c:v>3346</c:v>
                </c:pt>
                <c:pt idx="55">
                  <c:v>3384</c:v>
                </c:pt>
                <c:pt idx="56">
                  <c:v>3386</c:v>
                </c:pt>
                <c:pt idx="57">
                  <c:v>3464</c:v>
                </c:pt>
                <c:pt idx="58">
                  <c:v>3526</c:v>
                </c:pt>
                <c:pt idx="59">
                  <c:v>3619</c:v>
                </c:pt>
                <c:pt idx="60">
                  <c:v>3730</c:v>
                </c:pt>
                <c:pt idx="61">
                  <c:v>3832</c:v>
                </c:pt>
                <c:pt idx="62">
                  <c:v>3880</c:v>
                </c:pt>
                <c:pt idx="63">
                  <c:v>3988</c:v>
                </c:pt>
                <c:pt idx="64">
                  <c:v>4054</c:v>
                </c:pt>
                <c:pt idx="65">
                  <c:v>4241</c:v>
                </c:pt>
                <c:pt idx="66">
                  <c:v>4255</c:v>
                </c:pt>
                <c:pt idx="67">
                  <c:v>4232</c:v>
                </c:pt>
                <c:pt idx="68">
                  <c:v>4255</c:v>
                </c:pt>
                <c:pt idx="69">
                  <c:v>4337</c:v>
                </c:pt>
                <c:pt idx="70">
                  <c:v>4240</c:v>
                </c:pt>
                <c:pt idx="71">
                  <c:v>4199</c:v>
                </c:pt>
                <c:pt idx="72">
                  <c:v>4089</c:v>
                </c:pt>
                <c:pt idx="73">
                  <c:v>3922</c:v>
                </c:pt>
                <c:pt idx="74">
                  <c:v>3828</c:v>
                </c:pt>
                <c:pt idx="75">
                  <c:v>3790</c:v>
                </c:pt>
                <c:pt idx="76">
                  <c:v>3670</c:v>
                </c:pt>
                <c:pt idx="77">
                  <c:v>3558</c:v>
                </c:pt>
                <c:pt idx="78">
                  <c:v>3607</c:v>
                </c:pt>
                <c:pt idx="79">
                  <c:v>3518</c:v>
                </c:pt>
                <c:pt idx="80">
                  <c:v>3482</c:v>
                </c:pt>
                <c:pt idx="81">
                  <c:v>3398</c:v>
                </c:pt>
                <c:pt idx="82">
                  <c:v>3484</c:v>
                </c:pt>
                <c:pt idx="83">
                  <c:v>3560</c:v>
                </c:pt>
                <c:pt idx="84">
                  <c:v>3576</c:v>
                </c:pt>
                <c:pt idx="85">
                  <c:v>3555</c:v>
                </c:pt>
                <c:pt idx="86">
                  <c:v>3648</c:v>
                </c:pt>
                <c:pt idx="87">
                  <c:v>3683</c:v>
                </c:pt>
                <c:pt idx="88">
                  <c:v>3636</c:v>
                </c:pt>
                <c:pt idx="89">
                  <c:v>3507</c:v>
                </c:pt>
                <c:pt idx="90">
                  <c:v>3497</c:v>
                </c:pt>
                <c:pt idx="91">
                  <c:v>3338</c:v>
                </c:pt>
                <c:pt idx="92">
                  <c:v>3119</c:v>
                </c:pt>
                <c:pt idx="93">
                  <c:v>3059</c:v>
                </c:pt>
                <c:pt idx="94">
                  <c:v>2884</c:v>
                </c:pt>
                <c:pt idx="95">
                  <c:v>2800</c:v>
                </c:pt>
                <c:pt idx="96">
                  <c:v>2526</c:v>
                </c:pt>
                <c:pt idx="97">
                  <c:v>2509</c:v>
                </c:pt>
                <c:pt idx="98">
                  <c:v>2331</c:v>
                </c:pt>
                <c:pt idx="99">
                  <c:v>2305</c:v>
                </c:pt>
                <c:pt idx="100">
                  <c:v>2105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1A73-4C49-BD1C-20B935B0C8E1}"/>
            </c:ext>
          </c:extLst>
        </c:ser>
        <c:ser>
          <c:idx val="1"/>
          <c:order val="1"/>
          <c:tx>
            <c:strRef>
              <c:f>'FLUORESCENCJA 08.05'!$W$3</c:f>
              <c:strCache>
                <c:ptCount val="1"/>
                <c:pt idx="0">
                  <c:v>A6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08.05'!$A$4:$A$104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08.05'!$W$4:$W$104</c:f>
              <c:numCache>
                <c:formatCode>General</c:formatCode>
                <c:ptCount val="101"/>
                <c:pt idx="0">
                  <c:v>4023</c:v>
                </c:pt>
                <c:pt idx="1">
                  <c:v>4173</c:v>
                </c:pt>
                <c:pt idx="2">
                  <c:v>4316</c:v>
                </c:pt>
                <c:pt idx="3">
                  <c:v>4427</c:v>
                </c:pt>
                <c:pt idx="4">
                  <c:v>4495</c:v>
                </c:pt>
                <c:pt idx="5">
                  <c:v>4599</c:v>
                </c:pt>
                <c:pt idx="6">
                  <c:v>4618</c:v>
                </c:pt>
                <c:pt idx="7">
                  <c:v>4667</c:v>
                </c:pt>
                <c:pt idx="8">
                  <c:v>4717</c:v>
                </c:pt>
                <c:pt idx="9">
                  <c:v>4710</c:v>
                </c:pt>
                <c:pt idx="10">
                  <c:v>4758</c:v>
                </c:pt>
                <c:pt idx="11">
                  <c:v>4789</c:v>
                </c:pt>
                <c:pt idx="12">
                  <c:v>4737</c:v>
                </c:pt>
                <c:pt idx="13">
                  <c:v>4794</c:v>
                </c:pt>
                <c:pt idx="14">
                  <c:v>4687</c:v>
                </c:pt>
                <c:pt idx="15">
                  <c:v>4665</c:v>
                </c:pt>
                <c:pt idx="16">
                  <c:v>4596</c:v>
                </c:pt>
                <c:pt idx="17">
                  <c:v>4623</c:v>
                </c:pt>
                <c:pt idx="18">
                  <c:v>4531</c:v>
                </c:pt>
                <c:pt idx="19">
                  <c:v>4430</c:v>
                </c:pt>
                <c:pt idx="20">
                  <c:v>4475</c:v>
                </c:pt>
                <c:pt idx="21">
                  <c:v>4377</c:v>
                </c:pt>
                <c:pt idx="22">
                  <c:v>4231</c:v>
                </c:pt>
                <c:pt idx="23">
                  <c:v>4259</c:v>
                </c:pt>
                <c:pt idx="24">
                  <c:v>4202</c:v>
                </c:pt>
                <c:pt idx="25">
                  <c:v>4090</c:v>
                </c:pt>
                <c:pt idx="26">
                  <c:v>4089</c:v>
                </c:pt>
                <c:pt idx="27">
                  <c:v>3967</c:v>
                </c:pt>
                <c:pt idx="28">
                  <c:v>3891</c:v>
                </c:pt>
                <c:pt idx="29">
                  <c:v>3883</c:v>
                </c:pt>
                <c:pt idx="30">
                  <c:v>3806</c:v>
                </c:pt>
                <c:pt idx="31">
                  <c:v>3796</c:v>
                </c:pt>
                <c:pt idx="32">
                  <c:v>3734</c:v>
                </c:pt>
                <c:pt idx="33">
                  <c:v>3662</c:v>
                </c:pt>
                <c:pt idx="34">
                  <c:v>3669</c:v>
                </c:pt>
                <c:pt idx="35">
                  <c:v>3563</c:v>
                </c:pt>
                <c:pt idx="36">
                  <c:v>3529</c:v>
                </c:pt>
                <c:pt idx="37">
                  <c:v>3472</c:v>
                </c:pt>
                <c:pt idx="38">
                  <c:v>3451</c:v>
                </c:pt>
                <c:pt idx="39">
                  <c:v>3419</c:v>
                </c:pt>
                <c:pt idx="40">
                  <c:v>3365</c:v>
                </c:pt>
                <c:pt idx="41">
                  <c:v>3267</c:v>
                </c:pt>
                <c:pt idx="42">
                  <c:v>3291</c:v>
                </c:pt>
                <c:pt idx="43">
                  <c:v>3260</c:v>
                </c:pt>
                <c:pt idx="44">
                  <c:v>3239</c:v>
                </c:pt>
                <c:pt idx="45">
                  <c:v>3164</c:v>
                </c:pt>
                <c:pt idx="46">
                  <c:v>3181</c:v>
                </c:pt>
                <c:pt idx="47">
                  <c:v>3109</c:v>
                </c:pt>
                <c:pt idx="48">
                  <c:v>3037</c:v>
                </c:pt>
                <c:pt idx="49">
                  <c:v>3080</c:v>
                </c:pt>
                <c:pt idx="50">
                  <c:v>2972</c:v>
                </c:pt>
                <c:pt idx="51">
                  <c:v>3037</c:v>
                </c:pt>
                <c:pt idx="52">
                  <c:v>3033</c:v>
                </c:pt>
                <c:pt idx="53">
                  <c:v>2983</c:v>
                </c:pt>
                <c:pt idx="54">
                  <c:v>2986</c:v>
                </c:pt>
                <c:pt idx="55">
                  <c:v>2987</c:v>
                </c:pt>
                <c:pt idx="56">
                  <c:v>2986</c:v>
                </c:pt>
                <c:pt idx="57">
                  <c:v>2988</c:v>
                </c:pt>
                <c:pt idx="58">
                  <c:v>3139</c:v>
                </c:pt>
                <c:pt idx="59">
                  <c:v>3087</c:v>
                </c:pt>
                <c:pt idx="60">
                  <c:v>3176</c:v>
                </c:pt>
                <c:pt idx="61">
                  <c:v>3178</c:v>
                </c:pt>
                <c:pt idx="62">
                  <c:v>3262</c:v>
                </c:pt>
                <c:pt idx="63">
                  <c:v>3311</c:v>
                </c:pt>
                <c:pt idx="64">
                  <c:v>3354</c:v>
                </c:pt>
                <c:pt idx="65">
                  <c:v>3406</c:v>
                </c:pt>
                <c:pt idx="66">
                  <c:v>3360</c:v>
                </c:pt>
                <c:pt idx="67">
                  <c:v>3438</c:v>
                </c:pt>
                <c:pt idx="68">
                  <c:v>3462</c:v>
                </c:pt>
                <c:pt idx="69">
                  <c:v>3319</c:v>
                </c:pt>
                <c:pt idx="70">
                  <c:v>3251</c:v>
                </c:pt>
                <c:pt idx="71">
                  <c:v>3277</c:v>
                </c:pt>
                <c:pt idx="72">
                  <c:v>3201</c:v>
                </c:pt>
                <c:pt idx="73">
                  <c:v>3103</c:v>
                </c:pt>
                <c:pt idx="74">
                  <c:v>3118</c:v>
                </c:pt>
                <c:pt idx="75">
                  <c:v>3040</c:v>
                </c:pt>
                <c:pt idx="76">
                  <c:v>3024</c:v>
                </c:pt>
                <c:pt idx="77">
                  <c:v>3008</c:v>
                </c:pt>
                <c:pt idx="78">
                  <c:v>3029</c:v>
                </c:pt>
                <c:pt idx="79">
                  <c:v>2999</c:v>
                </c:pt>
                <c:pt idx="80">
                  <c:v>3110</c:v>
                </c:pt>
                <c:pt idx="81">
                  <c:v>3154</c:v>
                </c:pt>
                <c:pt idx="82">
                  <c:v>3239</c:v>
                </c:pt>
                <c:pt idx="83">
                  <c:v>3257</c:v>
                </c:pt>
                <c:pt idx="84">
                  <c:v>3255</c:v>
                </c:pt>
                <c:pt idx="85">
                  <c:v>3393</c:v>
                </c:pt>
                <c:pt idx="86">
                  <c:v>3510</c:v>
                </c:pt>
                <c:pt idx="87">
                  <c:v>3546</c:v>
                </c:pt>
                <c:pt idx="88">
                  <c:v>3463</c:v>
                </c:pt>
                <c:pt idx="89">
                  <c:v>3442</c:v>
                </c:pt>
                <c:pt idx="90">
                  <c:v>3294</c:v>
                </c:pt>
                <c:pt idx="91">
                  <c:v>3254</c:v>
                </c:pt>
                <c:pt idx="92">
                  <c:v>3156</c:v>
                </c:pt>
                <c:pt idx="93">
                  <c:v>2925</c:v>
                </c:pt>
                <c:pt idx="94">
                  <c:v>2774</c:v>
                </c:pt>
                <c:pt idx="95">
                  <c:v>2670</c:v>
                </c:pt>
                <c:pt idx="96">
                  <c:v>2483</c:v>
                </c:pt>
                <c:pt idx="97">
                  <c:v>2395</c:v>
                </c:pt>
                <c:pt idx="98">
                  <c:v>2137</c:v>
                </c:pt>
                <c:pt idx="99">
                  <c:v>2094</c:v>
                </c:pt>
                <c:pt idx="100">
                  <c:v>1969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1A73-4C49-BD1C-20B935B0C8E1}"/>
            </c:ext>
          </c:extLst>
        </c:ser>
        <c:ser>
          <c:idx val="2"/>
          <c:order val="2"/>
          <c:tx>
            <c:strRef>
              <c:f>'FLUORESCENCJA 08.05'!$X$3</c:f>
              <c:strCache>
                <c:ptCount val="1"/>
                <c:pt idx="0">
                  <c:v>A9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08.05'!$A$4:$A$104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08.05'!$X$4:$X$104</c:f>
              <c:numCache>
                <c:formatCode>General</c:formatCode>
                <c:ptCount val="101"/>
                <c:pt idx="0">
                  <c:v>4719</c:v>
                </c:pt>
                <c:pt idx="1">
                  <c:v>4900</c:v>
                </c:pt>
                <c:pt idx="2">
                  <c:v>5026</c:v>
                </c:pt>
                <c:pt idx="3">
                  <c:v>5189</c:v>
                </c:pt>
                <c:pt idx="4">
                  <c:v>5230</c:v>
                </c:pt>
                <c:pt idx="5">
                  <c:v>5331</c:v>
                </c:pt>
                <c:pt idx="6">
                  <c:v>5433</c:v>
                </c:pt>
                <c:pt idx="7">
                  <c:v>5517</c:v>
                </c:pt>
                <c:pt idx="8">
                  <c:v>5618</c:v>
                </c:pt>
                <c:pt idx="9">
                  <c:v>5587</c:v>
                </c:pt>
                <c:pt idx="10">
                  <c:v>5706</c:v>
                </c:pt>
                <c:pt idx="11">
                  <c:v>5735</c:v>
                </c:pt>
                <c:pt idx="12">
                  <c:v>5727</c:v>
                </c:pt>
                <c:pt idx="13">
                  <c:v>5765</c:v>
                </c:pt>
                <c:pt idx="14">
                  <c:v>5823</c:v>
                </c:pt>
                <c:pt idx="15">
                  <c:v>5817</c:v>
                </c:pt>
                <c:pt idx="16">
                  <c:v>5688</c:v>
                </c:pt>
                <c:pt idx="17">
                  <c:v>5696</c:v>
                </c:pt>
                <c:pt idx="18">
                  <c:v>5572</c:v>
                </c:pt>
                <c:pt idx="19">
                  <c:v>5460</c:v>
                </c:pt>
                <c:pt idx="20">
                  <c:v>5459</c:v>
                </c:pt>
                <c:pt idx="21">
                  <c:v>5425</c:v>
                </c:pt>
                <c:pt idx="22">
                  <c:v>5371</c:v>
                </c:pt>
                <c:pt idx="23">
                  <c:v>5252</c:v>
                </c:pt>
                <c:pt idx="24">
                  <c:v>5214</c:v>
                </c:pt>
                <c:pt idx="25">
                  <c:v>5043</c:v>
                </c:pt>
                <c:pt idx="26">
                  <c:v>5006</c:v>
                </c:pt>
                <c:pt idx="27">
                  <c:v>4942</c:v>
                </c:pt>
                <c:pt idx="28">
                  <c:v>4884</c:v>
                </c:pt>
                <c:pt idx="29">
                  <c:v>4867</c:v>
                </c:pt>
                <c:pt idx="30">
                  <c:v>4779</c:v>
                </c:pt>
                <c:pt idx="31">
                  <c:v>4777</c:v>
                </c:pt>
                <c:pt idx="32">
                  <c:v>4712</c:v>
                </c:pt>
                <c:pt idx="33">
                  <c:v>4639</c:v>
                </c:pt>
                <c:pt idx="34">
                  <c:v>4550</c:v>
                </c:pt>
                <c:pt idx="35">
                  <c:v>4568</c:v>
                </c:pt>
                <c:pt idx="36">
                  <c:v>4591</c:v>
                </c:pt>
                <c:pt idx="37">
                  <c:v>4467</c:v>
                </c:pt>
                <c:pt idx="38">
                  <c:v>4408</c:v>
                </c:pt>
                <c:pt idx="39">
                  <c:v>4329</c:v>
                </c:pt>
                <c:pt idx="40">
                  <c:v>4294</c:v>
                </c:pt>
                <c:pt idx="41">
                  <c:v>4235</c:v>
                </c:pt>
                <c:pt idx="42">
                  <c:v>4184</c:v>
                </c:pt>
                <c:pt idx="43">
                  <c:v>4102</c:v>
                </c:pt>
                <c:pt idx="44">
                  <c:v>4128</c:v>
                </c:pt>
                <c:pt idx="45">
                  <c:v>4109</c:v>
                </c:pt>
                <c:pt idx="46">
                  <c:v>4077</c:v>
                </c:pt>
                <c:pt idx="47">
                  <c:v>3935</c:v>
                </c:pt>
                <c:pt idx="48">
                  <c:v>3976</c:v>
                </c:pt>
                <c:pt idx="49">
                  <c:v>4000</c:v>
                </c:pt>
                <c:pt idx="50">
                  <c:v>3938</c:v>
                </c:pt>
                <c:pt idx="51">
                  <c:v>4013</c:v>
                </c:pt>
                <c:pt idx="52">
                  <c:v>3931</c:v>
                </c:pt>
                <c:pt idx="53">
                  <c:v>3962</c:v>
                </c:pt>
                <c:pt idx="54">
                  <c:v>3978</c:v>
                </c:pt>
                <c:pt idx="55">
                  <c:v>4042</c:v>
                </c:pt>
                <c:pt idx="56">
                  <c:v>4012</c:v>
                </c:pt>
                <c:pt idx="57">
                  <c:v>4083</c:v>
                </c:pt>
                <c:pt idx="58">
                  <c:v>4089</c:v>
                </c:pt>
                <c:pt idx="59">
                  <c:v>4116</c:v>
                </c:pt>
                <c:pt idx="60">
                  <c:v>4359</c:v>
                </c:pt>
                <c:pt idx="61">
                  <c:v>4330</c:v>
                </c:pt>
                <c:pt idx="62">
                  <c:v>4380</c:v>
                </c:pt>
                <c:pt idx="63">
                  <c:v>4461</c:v>
                </c:pt>
                <c:pt idx="64">
                  <c:v>4636</c:v>
                </c:pt>
                <c:pt idx="65">
                  <c:v>4600</c:v>
                </c:pt>
                <c:pt idx="66">
                  <c:v>4646</c:v>
                </c:pt>
                <c:pt idx="67">
                  <c:v>4611</c:v>
                </c:pt>
                <c:pt idx="68">
                  <c:v>4691</c:v>
                </c:pt>
                <c:pt idx="69">
                  <c:v>4638</c:v>
                </c:pt>
                <c:pt idx="70">
                  <c:v>4509</c:v>
                </c:pt>
                <c:pt idx="71">
                  <c:v>4541</c:v>
                </c:pt>
                <c:pt idx="72">
                  <c:v>4425</c:v>
                </c:pt>
                <c:pt idx="73">
                  <c:v>4324</c:v>
                </c:pt>
                <c:pt idx="74">
                  <c:v>4281</c:v>
                </c:pt>
                <c:pt idx="75">
                  <c:v>4217</c:v>
                </c:pt>
                <c:pt idx="76">
                  <c:v>4119</c:v>
                </c:pt>
                <c:pt idx="77">
                  <c:v>4020</c:v>
                </c:pt>
                <c:pt idx="78">
                  <c:v>3966</c:v>
                </c:pt>
                <c:pt idx="79">
                  <c:v>4030</c:v>
                </c:pt>
                <c:pt idx="80">
                  <c:v>4032</c:v>
                </c:pt>
                <c:pt idx="81">
                  <c:v>3967</c:v>
                </c:pt>
                <c:pt idx="82">
                  <c:v>4130</c:v>
                </c:pt>
                <c:pt idx="83">
                  <c:v>4161</c:v>
                </c:pt>
                <c:pt idx="84">
                  <c:v>4184</c:v>
                </c:pt>
                <c:pt idx="85">
                  <c:v>4239</c:v>
                </c:pt>
                <c:pt idx="86">
                  <c:v>4263</c:v>
                </c:pt>
                <c:pt idx="87">
                  <c:v>4242</c:v>
                </c:pt>
                <c:pt idx="88">
                  <c:v>4206</c:v>
                </c:pt>
                <c:pt idx="89">
                  <c:v>4278</c:v>
                </c:pt>
                <c:pt idx="90">
                  <c:v>4215</c:v>
                </c:pt>
                <c:pt idx="91">
                  <c:v>3921</c:v>
                </c:pt>
                <c:pt idx="92">
                  <c:v>3683</c:v>
                </c:pt>
                <c:pt idx="93">
                  <c:v>3629</c:v>
                </c:pt>
                <c:pt idx="94">
                  <c:v>3365</c:v>
                </c:pt>
                <c:pt idx="95">
                  <c:v>3240</c:v>
                </c:pt>
                <c:pt idx="96">
                  <c:v>3077</c:v>
                </c:pt>
                <c:pt idx="97">
                  <c:v>2886</c:v>
                </c:pt>
                <c:pt idx="98">
                  <c:v>2789</c:v>
                </c:pt>
                <c:pt idx="99">
                  <c:v>2688</c:v>
                </c:pt>
                <c:pt idx="100">
                  <c:v>2555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1A73-4C49-BD1C-20B935B0C8E1}"/>
            </c:ext>
          </c:extLst>
        </c:ser>
        <c:ser>
          <c:idx val="3"/>
          <c:order val="3"/>
          <c:tx>
            <c:strRef>
              <c:f>'FLUORESCENCJA 08.05'!$Y$3</c:f>
              <c:strCache>
                <c:ptCount val="1"/>
                <c:pt idx="0">
                  <c:v>A10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08.05'!$A$4:$A$104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08.05'!$Y$4:$Y$104</c:f>
              <c:numCache>
                <c:formatCode>General</c:formatCode>
                <c:ptCount val="101"/>
                <c:pt idx="0">
                  <c:v>4564</c:v>
                </c:pt>
                <c:pt idx="1">
                  <c:v>4626</c:v>
                </c:pt>
                <c:pt idx="2">
                  <c:v>4664</c:v>
                </c:pt>
                <c:pt idx="3">
                  <c:v>4852</c:v>
                </c:pt>
                <c:pt idx="4">
                  <c:v>4959</c:v>
                </c:pt>
                <c:pt idx="5">
                  <c:v>5098</c:v>
                </c:pt>
                <c:pt idx="6">
                  <c:v>5145</c:v>
                </c:pt>
                <c:pt idx="7">
                  <c:v>5234</c:v>
                </c:pt>
                <c:pt idx="8">
                  <c:v>5232</c:v>
                </c:pt>
                <c:pt idx="9">
                  <c:v>5310</c:v>
                </c:pt>
                <c:pt idx="10">
                  <c:v>5280</c:v>
                </c:pt>
                <c:pt idx="11">
                  <c:v>5283</c:v>
                </c:pt>
                <c:pt idx="12">
                  <c:v>5205</c:v>
                </c:pt>
                <c:pt idx="13">
                  <c:v>5209</c:v>
                </c:pt>
                <c:pt idx="14">
                  <c:v>5164</c:v>
                </c:pt>
                <c:pt idx="15">
                  <c:v>5102</c:v>
                </c:pt>
                <c:pt idx="16">
                  <c:v>5106</c:v>
                </c:pt>
                <c:pt idx="17">
                  <c:v>5066</c:v>
                </c:pt>
                <c:pt idx="18">
                  <c:v>4965</c:v>
                </c:pt>
                <c:pt idx="19">
                  <c:v>4892</c:v>
                </c:pt>
                <c:pt idx="20">
                  <c:v>4890</c:v>
                </c:pt>
                <c:pt idx="21">
                  <c:v>4741</c:v>
                </c:pt>
                <c:pt idx="22">
                  <c:v>4715</c:v>
                </c:pt>
                <c:pt idx="23">
                  <c:v>4646</c:v>
                </c:pt>
                <c:pt idx="24">
                  <c:v>4505</c:v>
                </c:pt>
                <c:pt idx="25">
                  <c:v>4531</c:v>
                </c:pt>
                <c:pt idx="26">
                  <c:v>4421</c:v>
                </c:pt>
                <c:pt idx="27">
                  <c:v>4356</c:v>
                </c:pt>
                <c:pt idx="28">
                  <c:v>4272</c:v>
                </c:pt>
                <c:pt idx="29">
                  <c:v>4248</c:v>
                </c:pt>
                <c:pt idx="30">
                  <c:v>4206</c:v>
                </c:pt>
                <c:pt idx="31">
                  <c:v>4141</c:v>
                </c:pt>
                <c:pt idx="32">
                  <c:v>4120</c:v>
                </c:pt>
                <c:pt idx="33">
                  <c:v>4107</c:v>
                </c:pt>
                <c:pt idx="34">
                  <c:v>3965</c:v>
                </c:pt>
                <c:pt idx="35">
                  <c:v>3999</c:v>
                </c:pt>
                <c:pt idx="36">
                  <c:v>3927</c:v>
                </c:pt>
                <c:pt idx="37">
                  <c:v>3901</c:v>
                </c:pt>
                <c:pt idx="38">
                  <c:v>3916</c:v>
                </c:pt>
                <c:pt idx="39">
                  <c:v>3815</c:v>
                </c:pt>
                <c:pt idx="40">
                  <c:v>3757</c:v>
                </c:pt>
                <c:pt idx="41">
                  <c:v>3844</c:v>
                </c:pt>
                <c:pt idx="42">
                  <c:v>3742</c:v>
                </c:pt>
                <c:pt idx="43">
                  <c:v>3714</c:v>
                </c:pt>
                <c:pt idx="44">
                  <c:v>3681</c:v>
                </c:pt>
                <c:pt idx="45">
                  <c:v>3687</c:v>
                </c:pt>
                <c:pt idx="46">
                  <c:v>3668</c:v>
                </c:pt>
                <c:pt idx="47">
                  <c:v>3665</c:v>
                </c:pt>
                <c:pt idx="48">
                  <c:v>3639</c:v>
                </c:pt>
                <c:pt idx="49">
                  <c:v>3716</c:v>
                </c:pt>
                <c:pt idx="50">
                  <c:v>3727</c:v>
                </c:pt>
                <c:pt idx="51">
                  <c:v>3784</c:v>
                </c:pt>
                <c:pt idx="52">
                  <c:v>3708</c:v>
                </c:pt>
                <c:pt idx="53">
                  <c:v>3740</c:v>
                </c:pt>
                <c:pt idx="54">
                  <c:v>3843</c:v>
                </c:pt>
                <c:pt idx="55">
                  <c:v>3884</c:v>
                </c:pt>
                <c:pt idx="56">
                  <c:v>3941</c:v>
                </c:pt>
                <c:pt idx="57">
                  <c:v>3927</c:v>
                </c:pt>
                <c:pt idx="58">
                  <c:v>4005</c:v>
                </c:pt>
                <c:pt idx="59">
                  <c:v>3976</c:v>
                </c:pt>
                <c:pt idx="60">
                  <c:v>4123</c:v>
                </c:pt>
                <c:pt idx="61">
                  <c:v>4269</c:v>
                </c:pt>
                <c:pt idx="62">
                  <c:v>4293</c:v>
                </c:pt>
                <c:pt idx="63">
                  <c:v>4320</c:v>
                </c:pt>
                <c:pt idx="64">
                  <c:v>4382</c:v>
                </c:pt>
                <c:pt idx="65">
                  <c:v>4431</c:v>
                </c:pt>
                <c:pt idx="66">
                  <c:v>4468</c:v>
                </c:pt>
                <c:pt idx="67">
                  <c:v>4375</c:v>
                </c:pt>
                <c:pt idx="68">
                  <c:v>4521</c:v>
                </c:pt>
                <c:pt idx="69">
                  <c:v>4438</c:v>
                </c:pt>
                <c:pt idx="70">
                  <c:v>4316</c:v>
                </c:pt>
                <c:pt idx="71">
                  <c:v>4280</c:v>
                </c:pt>
                <c:pt idx="72">
                  <c:v>4301</c:v>
                </c:pt>
                <c:pt idx="73">
                  <c:v>4261</c:v>
                </c:pt>
                <c:pt idx="74">
                  <c:v>4164</c:v>
                </c:pt>
                <c:pt idx="75">
                  <c:v>4088</c:v>
                </c:pt>
                <c:pt idx="76">
                  <c:v>4135</c:v>
                </c:pt>
                <c:pt idx="77">
                  <c:v>4140</c:v>
                </c:pt>
                <c:pt idx="78">
                  <c:v>4147</c:v>
                </c:pt>
                <c:pt idx="79">
                  <c:v>4187</c:v>
                </c:pt>
                <c:pt idx="80">
                  <c:v>4294</c:v>
                </c:pt>
                <c:pt idx="81">
                  <c:v>4394</c:v>
                </c:pt>
                <c:pt idx="82">
                  <c:v>4477</c:v>
                </c:pt>
                <c:pt idx="83">
                  <c:v>4666</c:v>
                </c:pt>
                <c:pt idx="84">
                  <c:v>4671</c:v>
                </c:pt>
                <c:pt idx="85">
                  <c:v>4819</c:v>
                </c:pt>
                <c:pt idx="86">
                  <c:v>4908</c:v>
                </c:pt>
                <c:pt idx="87">
                  <c:v>5006</c:v>
                </c:pt>
                <c:pt idx="88">
                  <c:v>4861</c:v>
                </c:pt>
                <c:pt idx="89">
                  <c:v>4909</c:v>
                </c:pt>
                <c:pt idx="90">
                  <c:v>4644</c:v>
                </c:pt>
                <c:pt idx="91">
                  <c:v>4481</c:v>
                </c:pt>
                <c:pt idx="92">
                  <c:v>4169</c:v>
                </c:pt>
                <c:pt idx="93">
                  <c:v>4132</c:v>
                </c:pt>
                <c:pt idx="94">
                  <c:v>3864</c:v>
                </c:pt>
                <c:pt idx="95">
                  <c:v>3634</c:v>
                </c:pt>
                <c:pt idx="96">
                  <c:v>3404</c:v>
                </c:pt>
                <c:pt idx="97">
                  <c:v>3160</c:v>
                </c:pt>
                <c:pt idx="98">
                  <c:v>3005</c:v>
                </c:pt>
                <c:pt idx="99">
                  <c:v>2889</c:v>
                </c:pt>
                <c:pt idx="100">
                  <c:v>2693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1A73-4C49-BD1C-20B935B0C8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638496"/>
        <c:axId val="188636000"/>
      </c:scatterChart>
      <c:valAx>
        <c:axId val="188638496"/>
        <c:scaling>
          <c:orientation val="minMax"/>
          <c:max val="7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8636000"/>
        <c:crosses val="autoZero"/>
        <c:crossBetween val="midCat"/>
      </c:valAx>
      <c:valAx>
        <c:axId val="18863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8638496"/>
        <c:crosses val="autoZero"/>
        <c:crossBetween val="midCat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'FLUORESCENCJA 08.05'!$Z$3</c:f>
              <c:strCache>
                <c:ptCount val="1"/>
                <c:pt idx="0">
                  <c:v>A7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08.05'!$A$4:$A$104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08.05'!$Z$4:$Z$104</c:f>
              <c:numCache>
                <c:formatCode>General</c:formatCode>
                <c:ptCount val="101"/>
                <c:pt idx="0">
                  <c:v>4412</c:v>
                </c:pt>
                <c:pt idx="1">
                  <c:v>4523</c:v>
                </c:pt>
                <c:pt idx="2">
                  <c:v>4592</c:v>
                </c:pt>
                <c:pt idx="3">
                  <c:v>4749</c:v>
                </c:pt>
                <c:pt idx="4">
                  <c:v>4915</c:v>
                </c:pt>
                <c:pt idx="5">
                  <c:v>4997</c:v>
                </c:pt>
                <c:pt idx="6">
                  <c:v>5037</c:v>
                </c:pt>
                <c:pt idx="7">
                  <c:v>5186</c:v>
                </c:pt>
                <c:pt idx="8">
                  <c:v>5214</c:v>
                </c:pt>
                <c:pt idx="9">
                  <c:v>5259</c:v>
                </c:pt>
                <c:pt idx="10">
                  <c:v>5248</c:v>
                </c:pt>
                <c:pt idx="11">
                  <c:v>5313</c:v>
                </c:pt>
                <c:pt idx="12">
                  <c:v>5384</c:v>
                </c:pt>
                <c:pt idx="13">
                  <c:v>5333</c:v>
                </c:pt>
                <c:pt idx="14">
                  <c:v>5354</c:v>
                </c:pt>
                <c:pt idx="15">
                  <c:v>5304</c:v>
                </c:pt>
                <c:pt idx="16">
                  <c:v>5271</c:v>
                </c:pt>
                <c:pt idx="17">
                  <c:v>5155</c:v>
                </c:pt>
                <c:pt idx="18">
                  <c:v>5151</c:v>
                </c:pt>
                <c:pt idx="19">
                  <c:v>5057</c:v>
                </c:pt>
                <c:pt idx="20">
                  <c:v>5077</c:v>
                </c:pt>
                <c:pt idx="21">
                  <c:v>4943</c:v>
                </c:pt>
                <c:pt idx="22">
                  <c:v>4936</c:v>
                </c:pt>
                <c:pt idx="23">
                  <c:v>4770</c:v>
                </c:pt>
                <c:pt idx="24">
                  <c:v>4743</c:v>
                </c:pt>
                <c:pt idx="25">
                  <c:v>4653</c:v>
                </c:pt>
                <c:pt idx="26">
                  <c:v>4463</c:v>
                </c:pt>
                <c:pt idx="27">
                  <c:v>4528</c:v>
                </c:pt>
                <c:pt idx="28">
                  <c:v>4404</c:v>
                </c:pt>
                <c:pt idx="29">
                  <c:v>4405</c:v>
                </c:pt>
                <c:pt idx="30">
                  <c:v>4318</c:v>
                </c:pt>
                <c:pt idx="31">
                  <c:v>4350</c:v>
                </c:pt>
                <c:pt idx="32">
                  <c:v>4197</c:v>
                </c:pt>
                <c:pt idx="33">
                  <c:v>4148</c:v>
                </c:pt>
                <c:pt idx="34">
                  <c:v>4110</c:v>
                </c:pt>
                <c:pt idx="35">
                  <c:v>4126</c:v>
                </c:pt>
                <c:pt idx="36">
                  <c:v>4020</c:v>
                </c:pt>
                <c:pt idx="37">
                  <c:v>3962</c:v>
                </c:pt>
                <c:pt idx="38">
                  <c:v>3869</c:v>
                </c:pt>
                <c:pt idx="39">
                  <c:v>3830</c:v>
                </c:pt>
                <c:pt idx="40">
                  <c:v>3820</c:v>
                </c:pt>
                <c:pt idx="41">
                  <c:v>3735</c:v>
                </c:pt>
                <c:pt idx="42">
                  <c:v>3661</c:v>
                </c:pt>
                <c:pt idx="43">
                  <c:v>3725</c:v>
                </c:pt>
                <c:pt idx="44">
                  <c:v>3629</c:v>
                </c:pt>
                <c:pt idx="45">
                  <c:v>3631</c:v>
                </c:pt>
                <c:pt idx="46">
                  <c:v>3625</c:v>
                </c:pt>
                <c:pt idx="47">
                  <c:v>3502</c:v>
                </c:pt>
                <c:pt idx="48">
                  <c:v>3532</c:v>
                </c:pt>
                <c:pt idx="49">
                  <c:v>3547</c:v>
                </c:pt>
                <c:pt idx="50">
                  <c:v>3499</c:v>
                </c:pt>
                <c:pt idx="51">
                  <c:v>3523</c:v>
                </c:pt>
                <c:pt idx="52">
                  <c:v>3443</c:v>
                </c:pt>
                <c:pt idx="53">
                  <c:v>3520</c:v>
                </c:pt>
                <c:pt idx="54">
                  <c:v>3503</c:v>
                </c:pt>
                <c:pt idx="55">
                  <c:v>3475</c:v>
                </c:pt>
                <c:pt idx="56">
                  <c:v>3531</c:v>
                </c:pt>
                <c:pt idx="57">
                  <c:v>3537</c:v>
                </c:pt>
                <c:pt idx="58">
                  <c:v>3677</c:v>
                </c:pt>
                <c:pt idx="59">
                  <c:v>3605</c:v>
                </c:pt>
                <c:pt idx="60">
                  <c:v>3751</c:v>
                </c:pt>
                <c:pt idx="61">
                  <c:v>3797</c:v>
                </c:pt>
                <c:pt idx="62">
                  <c:v>3764</c:v>
                </c:pt>
                <c:pt idx="63">
                  <c:v>3836</c:v>
                </c:pt>
                <c:pt idx="64">
                  <c:v>3971</c:v>
                </c:pt>
                <c:pt idx="65">
                  <c:v>4025</c:v>
                </c:pt>
                <c:pt idx="66">
                  <c:v>4012</c:v>
                </c:pt>
                <c:pt idx="67">
                  <c:v>4069</c:v>
                </c:pt>
                <c:pt idx="68">
                  <c:v>3926</c:v>
                </c:pt>
                <c:pt idx="69">
                  <c:v>4045</c:v>
                </c:pt>
                <c:pt idx="70">
                  <c:v>3985</c:v>
                </c:pt>
                <c:pt idx="71">
                  <c:v>3837</c:v>
                </c:pt>
                <c:pt idx="72">
                  <c:v>3815</c:v>
                </c:pt>
                <c:pt idx="73">
                  <c:v>3765</c:v>
                </c:pt>
                <c:pt idx="74">
                  <c:v>3657</c:v>
                </c:pt>
                <c:pt idx="75">
                  <c:v>3604</c:v>
                </c:pt>
                <c:pt idx="76">
                  <c:v>3640</c:v>
                </c:pt>
                <c:pt idx="77">
                  <c:v>3600</c:v>
                </c:pt>
                <c:pt idx="78">
                  <c:v>3620</c:v>
                </c:pt>
                <c:pt idx="79">
                  <c:v>3527</c:v>
                </c:pt>
                <c:pt idx="80">
                  <c:v>3746</c:v>
                </c:pt>
                <c:pt idx="81">
                  <c:v>3766</c:v>
                </c:pt>
                <c:pt idx="82">
                  <c:v>3881</c:v>
                </c:pt>
                <c:pt idx="83">
                  <c:v>3951</c:v>
                </c:pt>
                <c:pt idx="84">
                  <c:v>4071</c:v>
                </c:pt>
                <c:pt idx="85">
                  <c:v>4104</c:v>
                </c:pt>
                <c:pt idx="86">
                  <c:v>4044</c:v>
                </c:pt>
                <c:pt idx="87">
                  <c:v>4105</c:v>
                </c:pt>
                <c:pt idx="88">
                  <c:v>3991</c:v>
                </c:pt>
                <c:pt idx="89">
                  <c:v>3994</c:v>
                </c:pt>
                <c:pt idx="90">
                  <c:v>3880</c:v>
                </c:pt>
                <c:pt idx="91">
                  <c:v>3759</c:v>
                </c:pt>
                <c:pt idx="92">
                  <c:v>3584</c:v>
                </c:pt>
                <c:pt idx="93">
                  <c:v>3391</c:v>
                </c:pt>
                <c:pt idx="94">
                  <c:v>3157</c:v>
                </c:pt>
                <c:pt idx="95">
                  <c:v>2893</c:v>
                </c:pt>
                <c:pt idx="96">
                  <c:v>2829</c:v>
                </c:pt>
                <c:pt idx="97">
                  <c:v>2657</c:v>
                </c:pt>
                <c:pt idx="98">
                  <c:v>2523</c:v>
                </c:pt>
                <c:pt idx="99">
                  <c:v>2367</c:v>
                </c:pt>
                <c:pt idx="100">
                  <c:v>2294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FEFA-4F26-95E9-BFAD8B8AF7AA}"/>
            </c:ext>
          </c:extLst>
        </c:ser>
        <c:ser>
          <c:idx val="1"/>
          <c:order val="1"/>
          <c:tx>
            <c:strRef>
              <c:f>'FLUORESCENCJA 08.05'!$AA$3</c:f>
              <c:strCache>
                <c:ptCount val="1"/>
                <c:pt idx="0">
                  <c:v>A8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08.05'!$A$4:$A$104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08.05'!$AA$4:$AA$104</c:f>
              <c:numCache>
                <c:formatCode>General</c:formatCode>
                <c:ptCount val="101"/>
                <c:pt idx="0">
                  <c:v>4192</c:v>
                </c:pt>
                <c:pt idx="1">
                  <c:v>4315</c:v>
                </c:pt>
                <c:pt idx="2">
                  <c:v>4382</c:v>
                </c:pt>
                <c:pt idx="3">
                  <c:v>4574</c:v>
                </c:pt>
                <c:pt idx="4">
                  <c:v>4625</c:v>
                </c:pt>
                <c:pt idx="5">
                  <c:v>4626</c:v>
                </c:pt>
                <c:pt idx="6">
                  <c:v>4753</c:v>
                </c:pt>
                <c:pt idx="7">
                  <c:v>4749</c:v>
                </c:pt>
                <c:pt idx="8">
                  <c:v>4807</c:v>
                </c:pt>
                <c:pt idx="9">
                  <c:v>4957</c:v>
                </c:pt>
                <c:pt idx="10">
                  <c:v>4876</c:v>
                </c:pt>
                <c:pt idx="11">
                  <c:v>4892</c:v>
                </c:pt>
                <c:pt idx="12">
                  <c:v>4821</c:v>
                </c:pt>
                <c:pt idx="13">
                  <c:v>4816</c:v>
                </c:pt>
                <c:pt idx="14">
                  <c:v>4772</c:v>
                </c:pt>
                <c:pt idx="15">
                  <c:v>4834</c:v>
                </c:pt>
                <c:pt idx="16">
                  <c:v>4740</c:v>
                </c:pt>
                <c:pt idx="17">
                  <c:v>4791</c:v>
                </c:pt>
                <c:pt idx="18">
                  <c:v>4651</c:v>
                </c:pt>
                <c:pt idx="19">
                  <c:v>4552</c:v>
                </c:pt>
                <c:pt idx="20">
                  <c:v>4532</c:v>
                </c:pt>
                <c:pt idx="21">
                  <c:v>4494</c:v>
                </c:pt>
                <c:pt idx="22">
                  <c:v>4518</c:v>
                </c:pt>
                <c:pt idx="23">
                  <c:v>4449</c:v>
                </c:pt>
                <c:pt idx="24">
                  <c:v>4253</c:v>
                </c:pt>
                <c:pt idx="25">
                  <c:v>4254</c:v>
                </c:pt>
                <c:pt idx="26">
                  <c:v>4172</c:v>
                </c:pt>
                <c:pt idx="27">
                  <c:v>4111</c:v>
                </c:pt>
                <c:pt idx="28">
                  <c:v>4006</c:v>
                </c:pt>
                <c:pt idx="29">
                  <c:v>4027</c:v>
                </c:pt>
                <c:pt idx="30">
                  <c:v>3862</c:v>
                </c:pt>
                <c:pt idx="31">
                  <c:v>4016</c:v>
                </c:pt>
                <c:pt idx="32">
                  <c:v>3815</c:v>
                </c:pt>
                <c:pt idx="33">
                  <c:v>3854</c:v>
                </c:pt>
                <c:pt idx="34">
                  <c:v>3754</c:v>
                </c:pt>
                <c:pt idx="35">
                  <c:v>3748</c:v>
                </c:pt>
                <c:pt idx="36">
                  <c:v>3655</c:v>
                </c:pt>
                <c:pt idx="37">
                  <c:v>3651</c:v>
                </c:pt>
                <c:pt idx="38">
                  <c:v>3628</c:v>
                </c:pt>
                <c:pt idx="39">
                  <c:v>3566</c:v>
                </c:pt>
                <c:pt idx="40">
                  <c:v>3570</c:v>
                </c:pt>
                <c:pt idx="41">
                  <c:v>3523</c:v>
                </c:pt>
                <c:pt idx="42">
                  <c:v>3517</c:v>
                </c:pt>
                <c:pt idx="43">
                  <c:v>3477</c:v>
                </c:pt>
                <c:pt idx="44">
                  <c:v>3407</c:v>
                </c:pt>
                <c:pt idx="45">
                  <c:v>3460</c:v>
                </c:pt>
                <c:pt idx="46">
                  <c:v>3375</c:v>
                </c:pt>
                <c:pt idx="47">
                  <c:v>3341</c:v>
                </c:pt>
                <c:pt idx="48">
                  <c:v>3393</c:v>
                </c:pt>
                <c:pt idx="49">
                  <c:v>3405</c:v>
                </c:pt>
                <c:pt idx="50">
                  <c:v>3360</c:v>
                </c:pt>
                <c:pt idx="51">
                  <c:v>3385</c:v>
                </c:pt>
                <c:pt idx="52">
                  <c:v>3341</c:v>
                </c:pt>
                <c:pt idx="53">
                  <c:v>3442</c:v>
                </c:pt>
                <c:pt idx="54">
                  <c:v>3481</c:v>
                </c:pt>
                <c:pt idx="55">
                  <c:v>3525</c:v>
                </c:pt>
                <c:pt idx="56">
                  <c:v>3495</c:v>
                </c:pt>
                <c:pt idx="57">
                  <c:v>3493</c:v>
                </c:pt>
                <c:pt idx="58">
                  <c:v>3647</c:v>
                </c:pt>
                <c:pt idx="59">
                  <c:v>3677</c:v>
                </c:pt>
                <c:pt idx="60">
                  <c:v>3707</c:v>
                </c:pt>
                <c:pt idx="61">
                  <c:v>3684</c:v>
                </c:pt>
                <c:pt idx="62">
                  <c:v>3732</c:v>
                </c:pt>
                <c:pt idx="63">
                  <c:v>3871</c:v>
                </c:pt>
                <c:pt idx="64">
                  <c:v>3912</c:v>
                </c:pt>
                <c:pt idx="65">
                  <c:v>3940</c:v>
                </c:pt>
                <c:pt idx="66">
                  <c:v>3969</c:v>
                </c:pt>
                <c:pt idx="67">
                  <c:v>4149</c:v>
                </c:pt>
                <c:pt idx="68">
                  <c:v>4121</c:v>
                </c:pt>
                <c:pt idx="69">
                  <c:v>4278</c:v>
                </c:pt>
                <c:pt idx="70">
                  <c:v>4360</c:v>
                </c:pt>
                <c:pt idx="71">
                  <c:v>4650</c:v>
                </c:pt>
                <c:pt idx="72">
                  <c:v>4861</c:v>
                </c:pt>
                <c:pt idx="73">
                  <c:v>5198</c:v>
                </c:pt>
                <c:pt idx="74">
                  <c:v>5641</c:v>
                </c:pt>
                <c:pt idx="75">
                  <c:v>6117</c:v>
                </c:pt>
                <c:pt idx="76">
                  <c:v>6780</c:v>
                </c:pt>
                <c:pt idx="77">
                  <c:v>7302</c:v>
                </c:pt>
                <c:pt idx="78">
                  <c:v>8058</c:v>
                </c:pt>
                <c:pt idx="79">
                  <c:v>8956</c:v>
                </c:pt>
                <c:pt idx="80">
                  <c:v>10029</c:v>
                </c:pt>
                <c:pt idx="81">
                  <c:v>10772</c:v>
                </c:pt>
                <c:pt idx="82">
                  <c:v>12091</c:v>
                </c:pt>
                <c:pt idx="83">
                  <c:v>12836</c:v>
                </c:pt>
                <c:pt idx="84">
                  <c:v>13665</c:v>
                </c:pt>
                <c:pt idx="85">
                  <c:v>14353</c:v>
                </c:pt>
                <c:pt idx="86">
                  <c:v>14667</c:v>
                </c:pt>
                <c:pt idx="87">
                  <c:v>15042</c:v>
                </c:pt>
                <c:pt idx="88">
                  <c:v>14929</c:v>
                </c:pt>
                <c:pt idx="89">
                  <c:v>14739</c:v>
                </c:pt>
                <c:pt idx="90">
                  <c:v>14330</c:v>
                </c:pt>
                <c:pt idx="91">
                  <c:v>13369</c:v>
                </c:pt>
                <c:pt idx="92">
                  <c:v>12508</c:v>
                </c:pt>
                <c:pt idx="93">
                  <c:v>11595</c:v>
                </c:pt>
                <c:pt idx="94">
                  <c:v>10535</c:v>
                </c:pt>
                <c:pt idx="95">
                  <c:v>9639</c:v>
                </c:pt>
                <c:pt idx="96">
                  <c:v>8668</c:v>
                </c:pt>
                <c:pt idx="97">
                  <c:v>7631</c:v>
                </c:pt>
                <c:pt idx="98">
                  <c:v>6935</c:v>
                </c:pt>
                <c:pt idx="99">
                  <c:v>6309</c:v>
                </c:pt>
                <c:pt idx="100">
                  <c:v>5799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FEFA-4F26-95E9-BFAD8B8AF7AA}"/>
            </c:ext>
          </c:extLst>
        </c:ser>
        <c:ser>
          <c:idx val="2"/>
          <c:order val="2"/>
          <c:tx>
            <c:strRef>
              <c:f>'FLUORESCENCJA 08.05'!$AB$3</c:f>
              <c:strCache>
                <c:ptCount val="1"/>
                <c:pt idx="0">
                  <c:v>A11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08.05'!$A$4:$A$104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08.05'!$AB$4:$AB$104</c:f>
              <c:numCache>
                <c:formatCode>General</c:formatCode>
                <c:ptCount val="101"/>
                <c:pt idx="0">
                  <c:v>4586</c:v>
                </c:pt>
                <c:pt idx="1">
                  <c:v>4690</c:v>
                </c:pt>
                <c:pt idx="2">
                  <c:v>4806</c:v>
                </c:pt>
                <c:pt idx="3">
                  <c:v>4934</c:v>
                </c:pt>
                <c:pt idx="4">
                  <c:v>5078</c:v>
                </c:pt>
                <c:pt idx="5">
                  <c:v>5067</c:v>
                </c:pt>
                <c:pt idx="6">
                  <c:v>5126</c:v>
                </c:pt>
                <c:pt idx="7">
                  <c:v>5228</c:v>
                </c:pt>
                <c:pt idx="8">
                  <c:v>5277</c:v>
                </c:pt>
                <c:pt idx="9">
                  <c:v>5344</c:v>
                </c:pt>
                <c:pt idx="10">
                  <c:v>5288</c:v>
                </c:pt>
                <c:pt idx="11">
                  <c:v>5324</c:v>
                </c:pt>
                <c:pt idx="12">
                  <c:v>5317</c:v>
                </c:pt>
                <c:pt idx="13">
                  <c:v>5349</c:v>
                </c:pt>
                <c:pt idx="14">
                  <c:v>5298</c:v>
                </c:pt>
                <c:pt idx="15">
                  <c:v>5307</c:v>
                </c:pt>
                <c:pt idx="16">
                  <c:v>5215</c:v>
                </c:pt>
                <c:pt idx="17">
                  <c:v>5247</c:v>
                </c:pt>
                <c:pt idx="18">
                  <c:v>5169</c:v>
                </c:pt>
                <c:pt idx="19">
                  <c:v>5042</c:v>
                </c:pt>
                <c:pt idx="20">
                  <c:v>5004</c:v>
                </c:pt>
                <c:pt idx="21">
                  <c:v>4957</c:v>
                </c:pt>
                <c:pt idx="22">
                  <c:v>4924</c:v>
                </c:pt>
                <c:pt idx="23">
                  <c:v>4839</c:v>
                </c:pt>
                <c:pt idx="24">
                  <c:v>4737</c:v>
                </c:pt>
                <c:pt idx="25">
                  <c:v>4671</c:v>
                </c:pt>
                <c:pt idx="26">
                  <c:v>4601</c:v>
                </c:pt>
                <c:pt idx="27">
                  <c:v>4574</c:v>
                </c:pt>
                <c:pt idx="28">
                  <c:v>4556</c:v>
                </c:pt>
                <c:pt idx="29">
                  <c:v>4469</c:v>
                </c:pt>
                <c:pt idx="30">
                  <c:v>4426</c:v>
                </c:pt>
                <c:pt idx="31">
                  <c:v>4414</c:v>
                </c:pt>
                <c:pt idx="32">
                  <c:v>4396</c:v>
                </c:pt>
                <c:pt idx="33">
                  <c:v>4324</c:v>
                </c:pt>
                <c:pt idx="34">
                  <c:v>4301</c:v>
                </c:pt>
                <c:pt idx="35">
                  <c:v>4240</c:v>
                </c:pt>
                <c:pt idx="36">
                  <c:v>4191</c:v>
                </c:pt>
                <c:pt idx="37">
                  <c:v>4150</c:v>
                </c:pt>
                <c:pt idx="38">
                  <c:v>4056</c:v>
                </c:pt>
                <c:pt idx="39">
                  <c:v>4101</c:v>
                </c:pt>
                <c:pt idx="40">
                  <c:v>4025</c:v>
                </c:pt>
                <c:pt idx="41">
                  <c:v>3975</c:v>
                </c:pt>
                <c:pt idx="42">
                  <c:v>3942</c:v>
                </c:pt>
                <c:pt idx="43">
                  <c:v>3939</c:v>
                </c:pt>
                <c:pt idx="44">
                  <c:v>3840</c:v>
                </c:pt>
                <c:pt idx="45">
                  <c:v>3835</c:v>
                </c:pt>
                <c:pt idx="46">
                  <c:v>3822</c:v>
                </c:pt>
                <c:pt idx="47">
                  <c:v>3838</c:v>
                </c:pt>
                <c:pt idx="48">
                  <c:v>3754</c:v>
                </c:pt>
                <c:pt idx="49">
                  <c:v>3819</c:v>
                </c:pt>
                <c:pt idx="50">
                  <c:v>3803</c:v>
                </c:pt>
                <c:pt idx="51">
                  <c:v>3741</c:v>
                </c:pt>
                <c:pt idx="52">
                  <c:v>3777</c:v>
                </c:pt>
                <c:pt idx="53">
                  <c:v>3820</c:v>
                </c:pt>
                <c:pt idx="54">
                  <c:v>3755</c:v>
                </c:pt>
                <c:pt idx="55">
                  <c:v>3819</c:v>
                </c:pt>
                <c:pt idx="56">
                  <c:v>3812</c:v>
                </c:pt>
                <c:pt idx="57">
                  <c:v>3940</c:v>
                </c:pt>
                <c:pt idx="58">
                  <c:v>3972</c:v>
                </c:pt>
                <c:pt idx="59">
                  <c:v>4027</c:v>
                </c:pt>
                <c:pt idx="60">
                  <c:v>4123</c:v>
                </c:pt>
                <c:pt idx="61">
                  <c:v>4255</c:v>
                </c:pt>
                <c:pt idx="62">
                  <c:v>4348</c:v>
                </c:pt>
                <c:pt idx="63">
                  <c:v>4411</c:v>
                </c:pt>
                <c:pt idx="64">
                  <c:v>4541</c:v>
                </c:pt>
                <c:pt idx="65">
                  <c:v>4645</c:v>
                </c:pt>
                <c:pt idx="66">
                  <c:v>4639</c:v>
                </c:pt>
                <c:pt idx="67">
                  <c:v>4687</c:v>
                </c:pt>
                <c:pt idx="68">
                  <c:v>4667</c:v>
                </c:pt>
                <c:pt idx="69">
                  <c:v>4623</c:v>
                </c:pt>
                <c:pt idx="70">
                  <c:v>4605</c:v>
                </c:pt>
                <c:pt idx="71">
                  <c:v>4531</c:v>
                </c:pt>
                <c:pt idx="72">
                  <c:v>4477</c:v>
                </c:pt>
                <c:pt idx="73">
                  <c:v>4344</c:v>
                </c:pt>
                <c:pt idx="74">
                  <c:v>4135</c:v>
                </c:pt>
                <c:pt idx="75">
                  <c:v>4125</c:v>
                </c:pt>
                <c:pt idx="76">
                  <c:v>4060</c:v>
                </c:pt>
                <c:pt idx="77">
                  <c:v>4017</c:v>
                </c:pt>
                <c:pt idx="78">
                  <c:v>3901</c:v>
                </c:pt>
                <c:pt idx="79">
                  <c:v>3924</c:v>
                </c:pt>
                <c:pt idx="80">
                  <c:v>3935</c:v>
                </c:pt>
                <c:pt idx="81">
                  <c:v>4039</c:v>
                </c:pt>
                <c:pt idx="82">
                  <c:v>3981</c:v>
                </c:pt>
                <c:pt idx="83">
                  <c:v>4031</c:v>
                </c:pt>
                <c:pt idx="84">
                  <c:v>4082</c:v>
                </c:pt>
                <c:pt idx="85">
                  <c:v>4064</c:v>
                </c:pt>
                <c:pt idx="86">
                  <c:v>4112</c:v>
                </c:pt>
                <c:pt idx="87">
                  <c:v>4065</c:v>
                </c:pt>
                <c:pt idx="88">
                  <c:v>3963</c:v>
                </c:pt>
                <c:pt idx="89">
                  <c:v>4007</c:v>
                </c:pt>
                <c:pt idx="90">
                  <c:v>3918</c:v>
                </c:pt>
                <c:pt idx="91">
                  <c:v>3711</c:v>
                </c:pt>
                <c:pt idx="92">
                  <c:v>3587</c:v>
                </c:pt>
                <c:pt idx="93">
                  <c:v>3446</c:v>
                </c:pt>
                <c:pt idx="94">
                  <c:v>3383</c:v>
                </c:pt>
                <c:pt idx="95">
                  <c:v>3104</c:v>
                </c:pt>
                <c:pt idx="96">
                  <c:v>2981</c:v>
                </c:pt>
                <c:pt idx="97">
                  <c:v>2801</c:v>
                </c:pt>
                <c:pt idx="98">
                  <c:v>2701</c:v>
                </c:pt>
                <c:pt idx="99">
                  <c:v>2558</c:v>
                </c:pt>
                <c:pt idx="100">
                  <c:v>2461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FEFA-4F26-95E9-BFAD8B8AF7AA}"/>
            </c:ext>
          </c:extLst>
        </c:ser>
        <c:ser>
          <c:idx val="3"/>
          <c:order val="3"/>
          <c:tx>
            <c:strRef>
              <c:f>'FLUORESCENCJA 08.05'!$AC$3</c:f>
              <c:strCache>
                <c:ptCount val="1"/>
                <c:pt idx="0">
                  <c:v>A12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08.05'!$A$4:$A$104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08.05'!$AC$4:$AC$104</c:f>
              <c:numCache>
                <c:formatCode>General</c:formatCode>
                <c:ptCount val="101"/>
                <c:pt idx="0">
                  <c:v>4165</c:v>
                </c:pt>
                <c:pt idx="1">
                  <c:v>4386</c:v>
                </c:pt>
                <c:pt idx="2">
                  <c:v>4519</c:v>
                </c:pt>
                <c:pt idx="3">
                  <c:v>4643</c:v>
                </c:pt>
                <c:pt idx="4">
                  <c:v>4769</c:v>
                </c:pt>
                <c:pt idx="5">
                  <c:v>4784</c:v>
                </c:pt>
                <c:pt idx="6">
                  <c:v>4835</c:v>
                </c:pt>
                <c:pt idx="7">
                  <c:v>4954</c:v>
                </c:pt>
                <c:pt idx="8">
                  <c:v>4986</c:v>
                </c:pt>
                <c:pt idx="9">
                  <c:v>5026</c:v>
                </c:pt>
                <c:pt idx="10">
                  <c:v>5057</c:v>
                </c:pt>
                <c:pt idx="11">
                  <c:v>5053</c:v>
                </c:pt>
                <c:pt idx="12">
                  <c:v>5109</c:v>
                </c:pt>
                <c:pt idx="13">
                  <c:v>5094</c:v>
                </c:pt>
                <c:pt idx="14">
                  <c:v>5082</c:v>
                </c:pt>
                <c:pt idx="15">
                  <c:v>5033</c:v>
                </c:pt>
                <c:pt idx="16">
                  <c:v>5003</c:v>
                </c:pt>
                <c:pt idx="17">
                  <c:v>4908</c:v>
                </c:pt>
                <c:pt idx="18">
                  <c:v>4859</c:v>
                </c:pt>
                <c:pt idx="19">
                  <c:v>4783</c:v>
                </c:pt>
                <c:pt idx="20">
                  <c:v>4770</c:v>
                </c:pt>
                <c:pt idx="21">
                  <c:v>4635</c:v>
                </c:pt>
                <c:pt idx="22">
                  <c:v>4648</c:v>
                </c:pt>
                <c:pt idx="23">
                  <c:v>4553</c:v>
                </c:pt>
                <c:pt idx="24">
                  <c:v>4406</c:v>
                </c:pt>
                <c:pt idx="25">
                  <c:v>4400</c:v>
                </c:pt>
                <c:pt idx="26">
                  <c:v>4472</c:v>
                </c:pt>
                <c:pt idx="27">
                  <c:v>4291</c:v>
                </c:pt>
                <c:pt idx="28">
                  <c:v>4255</c:v>
                </c:pt>
                <c:pt idx="29">
                  <c:v>4162</c:v>
                </c:pt>
                <c:pt idx="30">
                  <c:v>4191</c:v>
                </c:pt>
                <c:pt idx="31">
                  <c:v>4105</c:v>
                </c:pt>
                <c:pt idx="32">
                  <c:v>4107</c:v>
                </c:pt>
                <c:pt idx="33">
                  <c:v>4003</c:v>
                </c:pt>
                <c:pt idx="34">
                  <c:v>3944</c:v>
                </c:pt>
                <c:pt idx="35">
                  <c:v>3939</c:v>
                </c:pt>
                <c:pt idx="36">
                  <c:v>3873</c:v>
                </c:pt>
                <c:pt idx="37">
                  <c:v>3838</c:v>
                </c:pt>
                <c:pt idx="38">
                  <c:v>3728</c:v>
                </c:pt>
                <c:pt idx="39">
                  <c:v>3775</c:v>
                </c:pt>
                <c:pt idx="40">
                  <c:v>3691</c:v>
                </c:pt>
                <c:pt idx="41">
                  <c:v>3695</c:v>
                </c:pt>
                <c:pt idx="42">
                  <c:v>3647</c:v>
                </c:pt>
                <c:pt idx="43">
                  <c:v>3697</c:v>
                </c:pt>
                <c:pt idx="44">
                  <c:v>3600</c:v>
                </c:pt>
                <c:pt idx="45">
                  <c:v>3593</c:v>
                </c:pt>
                <c:pt idx="46">
                  <c:v>3585</c:v>
                </c:pt>
                <c:pt idx="47">
                  <c:v>3494</c:v>
                </c:pt>
                <c:pt idx="48">
                  <c:v>3533</c:v>
                </c:pt>
                <c:pt idx="49">
                  <c:v>3528</c:v>
                </c:pt>
                <c:pt idx="50">
                  <c:v>3554</c:v>
                </c:pt>
                <c:pt idx="51">
                  <c:v>3498</c:v>
                </c:pt>
                <c:pt idx="52">
                  <c:v>3520</c:v>
                </c:pt>
                <c:pt idx="53">
                  <c:v>3501</c:v>
                </c:pt>
                <c:pt idx="54">
                  <c:v>3585</c:v>
                </c:pt>
                <c:pt idx="55">
                  <c:v>3649</c:v>
                </c:pt>
                <c:pt idx="56">
                  <c:v>3639</c:v>
                </c:pt>
                <c:pt idx="57">
                  <c:v>3678</c:v>
                </c:pt>
                <c:pt idx="58">
                  <c:v>3804</c:v>
                </c:pt>
                <c:pt idx="59">
                  <c:v>3899</c:v>
                </c:pt>
                <c:pt idx="60">
                  <c:v>3880</c:v>
                </c:pt>
                <c:pt idx="61">
                  <c:v>3997</c:v>
                </c:pt>
                <c:pt idx="62">
                  <c:v>4097</c:v>
                </c:pt>
                <c:pt idx="63">
                  <c:v>4282</c:v>
                </c:pt>
                <c:pt idx="64">
                  <c:v>4325</c:v>
                </c:pt>
                <c:pt idx="65">
                  <c:v>4315</c:v>
                </c:pt>
                <c:pt idx="66">
                  <c:v>4458</c:v>
                </c:pt>
                <c:pt idx="67">
                  <c:v>4464</c:v>
                </c:pt>
                <c:pt idx="68">
                  <c:v>4510</c:v>
                </c:pt>
                <c:pt idx="69">
                  <c:v>4496</c:v>
                </c:pt>
                <c:pt idx="70">
                  <c:v>4385</c:v>
                </c:pt>
                <c:pt idx="71">
                  <c:v>4349</c:v>
                </c:pt>
                <c:pt idx="72">
                  <c:v>4311</c:v>
                </c:pt>
                <c:pt idx="73">
                  <c:v>4194</c:v>
                </c:pt>
                <c:pt idx="74">
                  <c:v>4266</c:v>
                </c:pt>
                <c:pt idx="75">
                  <c:v>4075</c:v>
                </c:pt>
                <c:pt idx="76">
                  <c:v>4057</c:v>
                </c:pt>
                <c:pt idx="77">
                  <c:v>4220</c:v>
                </c:pt>
                <c:pt idx="78">
                  <c:v>4112</c:v>
                </c:pt>
                <c:pt idx="79">
                  <c:v>4139</c:v>
                </c:pt>
                <c:pt idx="80">
                  <c:v>4334</c:v>
                </c:pt>
                <c:pt idx="81">
                  <c:v>4362</c:v>
                </c:pt>
                <c:pt idx="82">
                  <c:v>4574</c:v>
                </c:pt>
                <c:pt idx="83">
                  <c:v>4586</c:v>
                </c:pt>
                <c:pt idx="84">
                  <c:v>4627</c:v>
                </c:pt>
                <c:pt idx="85">
                  <c:v>4740</c:v>
                </c:pt>
                <c:pt idx="86">
                  <c:v>4874</c:v>
                </c:pt>
                <c:pt idx="87">
                  <c:v>4840</c:v>
                </c:pt>
                <c:pt idx="88">
                  <c:v>4841</c:v>
                </c:pt>
                <c:pt idx="89">
                  <c:v>4693</c:v>
                </c:pt>
                <c:pt idx="90">
                  <c:v>4559</c:v>
                </c:pt>
                <c:pt idx="91">
                  <c:v>4331</c:v>
                </c:pt>
                <c:pt idx="92">
                  <c:v>4104</c:v>
                </c:pt>
                <c:pt idx="93">
                  <c:v>3899</c:v>
                </c:pt>
                <c:pt idx="94">
                  <c:v>3638</c:v>
                </c:pt>
                <c:pt idx="95">
                  <c:v>3486</c:v>
                </c:pt>
                <c:pt idx="96">
                  <c:v>3283</c:v>
                </c:pt>
                <c:pt idx="97">
                  <c:v>3026</c:v>
                </c:pt>
                <c:pt idx="98">
                  <c:v>2822</c:v>
                </c:pt>
                <c:pt idx="99">
                  <c:v>2740</c:v>
                </c:pt>
                <c:pt idx="100">
                  <c:v>2581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FEFA-4F26-95E9-BFAD8B8AF7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638496"/>
        <c:axId val="188636000"/>
      </c:scatterChart>
      <c:valAx>
        <c:axId val="188638496"/>
        <c:scaling>
          <c:orientation val="minMax"/>
          <c:max val="7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8636000"/>
        <c:crosses val="autoZero"/>
        <c:crossBetween val="midCat"/>
      </c:valAx>
      <c:valAx>
        <c:axId val="18863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8638496"/>
        <c:crosses val="autoZero"/>
        <c:crossBetween val="midCat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'FLUORESCENCJA 08.05'!$AD$3</c:f>
              <c:strCache>
                <c:ptCount val="1"/>
                <c:pt idx="0">
                  <c:v>B1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08.05'!$A$4:$A$104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08.05'!$AD$4:$AD$104</c:f>
              <c:numCache>
                <c:formatCode>General</c:formatCode>
                <c:ptCount val="101"/>
                <c:pt idx="0">
                  <c:v>1340</c:v>
                </c:pt>
                <c:pt idx="1">
                  <c:v>1377</c:v>
                </c:pt>
                <c:pt idx="2">
                  <c:v>1364</c:v>
                </c:pt>
                <c:pt idx="3">
                  <c:v>1449</c:v>
                </c:pt>
                <c:pt idx="4">
                  <c:v>1462</c:v>
                </c:pt>
                <c:pt idx="5">
                  <c:v>1459</c:v>
                </c:pt>
                <c:pt idx="6">
                  <c:v>1525</c:v>
                </c:pt>
                <c:pt idx="7">
                  <c:v>1518</c:v>
                </c:pt>
                <c:pt idx="8">
                  <c:v>1596</c:v>
                </c:pt>
                <c:pt idx="9">
                  <c:v>1525</c:v>
                </c:pt>
                <c:pt idx="10">
                  <c:v>1601</c:v>
                </c:pt>
                <c:pt idx="11">
                  <c:v>1623</c:v>
                </c:pt>
                <c:pt idx="12">
                  <c:v>1626</c:v>
                </c:pt>
                <c:pt idx="13">
                  <c:v>1685</c:v>
                </c:pt>
                <c:pt idx="14">
                  <c:v>1650</c:v>
                </c:pt>
                <c:pt idx="15">
                  <c:v>1738</c:v>
                </c:pt>
                <c:pt idx="16">
                  <c:v>1740</c:v>
                </c:pt>
                <c:pt idx="17">
                  <c:v>1716</c:v>
                </c:pt>
                <c:pt idx="18">
                  <c:v>1748</c:v>
                </c:pt>
                <c:pt idx="19">
                  <c:v>1831</c:v>
                </c:pt>
                <c:pt idx="20">
                  <c:v>1823</c:v>
                </c:pt>
                <c:pt idx="21">
                  <c:v>1851</c:v>
                </c:pt>
                <c:pt idx="22">
                  <c:v>1905</c:v>
                </c:pt>
                <c:pt idx="23">
                  <c:v>1983</c:v>
                </c:pt>
                <c:pt idx="24">
                  <c:v>1965</c:v>
                </c:pt>
                <c:pt idx="25">
                  <c:v>2054</c:v>
                </c:pt>
                <c:pt idx="26">
                  <c:v>2137</c:v>
                </c:pt>
                <c:pt idx="27">
                  <c:v>2132</c:v>
                </c:pt>
                <c:pt idx="28">
                  <c:v>2206</c:v>
                </c:pt>
                <c:pt idx="29">
                  <c:v>2256</c:v>
                </c:pt>
                <c:pt idx="30">
                  <c:v>2325</c:v>
                </c:pt>
                <c:pt idx="31">
                  <c:v>2395</c:v>
                </c:pt>
                <c:pt idx="32">
                  <c:v>2414</c:v>
                </c:pt>
                <c:pt idx="33">
                  <c:v>2526</c:v>
                </c:pt>
                <c:pt idx="34">
                  <c:v>2566</c:v>
                </c:pt>
                <c:pt idx="35">
                  <c:v>2631</c:v>
                </c:pt>
                <c:pt idx="36">
                  <c:v>2635</c:v>
                </c:pt>
                <c:pt idx="37">
                  <c:v>2716</c:v>
                </c:pt>
                <c:pt idx="38">
                  <c:v>2721</c:v>
                </c:pt>
                <c:pt idx="39">
                  <c:v>2819</c:v>
                </c:pt>
                <c:pt idx="40">
                  <c:v>2817</c:v>
                </c:pt>
                <c:pt idx="41">
                  <c:v>2848</c:v>
                </c:pt>
                <c:pt idx="42">
                  <c:v>2920</c:v>
                </c:pt>
                <c:pt idx="43">
                  <c:v>2948</c:v>
                </c:pt>
                <c:pt idx="44">
                  <c:v>3124</c:v>
                </c:pt>
                <c:pt idx="45">
                  <c:v>3045</c:v>
                </c:pt>
                <c:pt idx="46">
                  <c:v>3085</c:v>
                </c:pt>
                <c:pt idx="47">
                  <c:v>3220</c:v>
                </c:pt>
                <c:pt idx="48">
                  <c:v>3266</c:v>
                </c:pt>
                <c:pt idx="49">
                  <c:v>3297</c:v>
                </c:pt>
                <c:pt idx="50">
                  <c:v>3303</c:v>
                </c:pt>
                <c:pt idx="51">
                  <c:v>3404</c:v>
                </c:pt>
                <c:pt idx="52">
                  <c:v>3507</c:v>
                </c:pt>
                <c:pt idx="53">
                  <c:v>3521</c:v>
                </c:pt>
                <c:pt idx="54">
                  <c:v>3623</c:v>
                </c:pt>
                <c:pt idx="55">
                  <c:v>3778</c:v>
                </c:pt>
                <c:pt idx="56">
                  <c:v>3837</c:v>
                </c:pt>
                <c:pt idx="57">
                  <c:v>3939</c:v>
                </c:pt>
                <c:pt idx="58">
                  <c:v>4131</c:v>
                </c:pt>
                <c:pt idx="59">
                  <c:v>4207</c:v>
                </c:pt>
                <c:pt idx="60">
                  <c:v>4446</c:v>
                </c:pt>
                <c:pt idx="61">
                  <c:v>4611</c:v>
                </c:pt>
                <c:pt idx="62">
                  <c:v>4739</c:v>
                </c:pt>
                <c:pt idx="63">
                  <c:v>4831</c:v>
                </c:pt>
                <c:pt idx="64">
                  <c:v>4994</c:v>
                </c:pt>
                <c:pt idx="65">
                  <c:v>5062</c:v>
                </c:pt>
                <c:pt idx="66">
                  <c:v>5067</c:v>
                </c:pt>
                <c:pt idx="67">
                  <c:v>5181</c:v>
                </c:pt>
                <c:pt idx="68">
                  <c:v>5466</c:v>
                </c:pt>
                <c:pt idx="69">
                  <c:v>5416</c:v>
                </c:pt>
                <c:pt idx="70">
                  <c:v>5428</c:v>
                </c:pt>
                <c:pt idx="71">
                  <c:v>5556</c:v>
                </c:pt>
                <c:pt idx="72">
                  <c:v>5639</c:v>
                </c:pt>
                <c:pt idx="73">
                  <c:v>5652</c:v>
                </c:pt>
                <c:pt idx="74">
                  <c:v>5684</c:v>
                </c:pt>
                <c:pt idx="75">
                  <c:v>5829</c:v>
                </c:pt>
                <c:pt idx="76">
                  <c:v>5824</c:v>
                </c:pt>
                <c:pt idx="77">
                  <c:v>5882</c:v>
                </c:pt>
                <c:pt idx="78">
                  <c:v>5874</c:v>
                </c:pt>
                <c:pt idx="79">
                  <c:v>5945</c:v>
                </c:pt>
                <c:pt idx="80">
                  <c:v>6074</c:v>
                </c:pt>
                <c:pt idx="81">
                  <c:v>6128</c:v>
                </c:pt>
                <c:pt idx="82">
                  <c:v>6234</c:v>
                </c:pt>
                <c:pt idx="83">
                  <c:v>6310</c:v>
                </c:pt>
                <c:pt idx="84">
                  <c:v>6362</c:v>
                </c:pt>
                <c:pt idx="85">
                  <c:v>6570</c:v>
                </c:pt>
                <c:pt idx="86">
                  <c:v>6462</c:v>
                </c:pt>
                <c:pt idx="87">
                  <c:v>6463</c:v>
                </c:pt>
                <c:pt idx="88">
                  <c:v>6435</c:v>
                </c:pt>
                <c:pt idx="89">
                  <c:v>6431</c:v>
                </c:pt>
                <c:pt idx="90">
                  <c:v>6159</c:v>
                </c:pt>
                <c:pt idx="91">
                  <c:v>5989</c:v>
                </c:pt>
                <c:pt idx="92">
                  <c:v>5920</c:v>
                </c:pt>
                <c:pt idx="93">
                  <c:v>5588</c:v>
                </c:pt>
                <c:pt idx="94">
                  <c:v>5372</c:v>
                </c:pt>
                <c:pt idx="95">
                  <c:v>5182</c:v>
                </c:pt>
                <c:pt idx="96">
                  <c:v>4897</c:v>
                </c:pt>
                <c:pt idx="97">
                  <c:v>4663</c:v>
                </c:pt>
                <c:pt idx="98">
                  <c:v>4536</c:v>
                </c:pt>
                <c:pt idx="99">
                  <c:v>4386</c:v>
                </c:pt>
                <c:pt idx="100">
                  <c:v>4219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5AFA-42EF-9906-97CC29FAD5C4}"/>
            </c:ext>
          </c:extLst>
        </c:ser>
        <c:ser>
          <c:idx val="1"/>
          <c:order val="1"/>
          <c:tx>
            <c:strRef>
              <c:f>'FLUORESCENCJA 08.05'!$AE$3</c:f>
              <c:strCache>
                <c:ptCount val="1"/>
                <c:pt idx="0">
                  <c:v>B2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08.05'!$A$4:$A$104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08.05'!$AE$4:$AE$104</c:f>
              <c:numCache>
                <c:formatCode>General</c:formatCode>
                <c:ptCount val="101"/>
                <c:pt idx="0">
                  <c:v>1419</c:v>
                </c:pt>
                <c:pt idx="1">
                  <c:v>1398</c:v>
                </c:pt>
                <c:pt idx="2">
                  <c:v>1440</c:v>
                </c:pt>
                <c:pt idx="3">
                  <c:v>1518</c:v>
                </c:pt>
                <c:pt idx="4">
                  <c:v>1519</c:v>
                </c:pt>
                <c:pt idx="5">
                  <c:v>1557</c:v>
                </c:pt>
                <c:pt idx="6">
                  <c:v>1593</c:v>
                </c:pt>
                <c:pt idx="7">
                  <c:v>1624</c:v>
                </c:pt>
                <c:pt idx="8">
                  <c:v>1677</c:v>
                </c:pt>
                <c:pt idx="9">
                  <c:v>1722</c:v>
                </c:pt>
                <c:pt idx="10">
                  <c:v>1719</c:v>
                </c:pt>
                <c:pt idx="11">
                  <c:v>1760</c:v>
                </c:pt>
                <c:pt idx="12">
                  <c:v>1780</c:v>
                </c:pt>
                <c:pt idx="13">
                  <c:v>1844</c:v>
                </c:pt>
                <c:pt idx="14">
                  <c:v>1867</c:v>
                </c:pt>
                <c:pt idx="15">
                  <c:v>1915</c:v>
                </c:pt>
                <c:pt idx="16">
                  <c:v>1882</c:v>
                </c:pt>
                <c:pt idx="17">
                  <c:v>2001</c:v>
                </c:pt>
                <c:pt idx="18">
                  <c:v>2044</c:v>
                </c:pt>
                <c:pt idx="19">
                  <c:v>2071</c:v>
                </c:pt>
                <c:pt idx="20">
                  <c:v>2189</c:v>
                </c:pt>
                <c:pt idx="21">
                  <c:v>2185</c:v>
                </c:pt>
                <c:pt idx="22">
                  <c:v>2349</c:v>
                </c:pt>
                <c:pt idx="23">
                  <c:v>2367</c:v>
                </c:pt>
                <c:pt idx="24">
                  <c:v>2408</c:v>
                </c:pt>
                <c:pt idx="25">
                  <c:v>2528</c:v>
                </c:pt>
                <c:pt idx="26">
                  <c:v>2643</c:v>
                </c:pt>
                <c:pt idx="27">
                  <c:v>2724</c:v>
                </c:pt>
                <c:pt idx="28">
                  <c:v>2827</c:v>
                </c:pt>
                <c:pt idx="29">
                  <c:v>2878</c:v>
                </c:pt>
                <c:pt idx="30">
                  <c:v>3081</c:v>
                </c:pt>
                <c:pt idx="31">
                  <c:v>3126</c:v>
                </c:pt>
                <c:pt idx="32">
                  <c:v>3183</c:v>
                </c:pt>
                <c:pt idx="33">
                  <c:v>3285</c:v>
                </c:pt>
                <c:pt idx="34">
                  <c:v>3413</c:v>
                </c:pt>
                <c:pt idx="35">
                  <c:v>3507</c:v>
                </c:pt>
                <c:pt idx="36">
                  <c:v>3590</c:v>
                </c:pt>
                <c:pt idx="37">
                  <c:v>3780</c:v>
                </c:pt>
                <c:pt idx="38">
                  <c:v>3749</c:v>
                </c:pt>
                <c:pt idx="39">
                  <c:v>3880</c:v>
                </c:pt>
                <c:pt idx="40">
                  <c:v>3963</c:v>
                </c:pt>
                <c:pt idx="41">
                  <c:v>4010</c:v>
                </c:pt>
                <c:pt idx="42">
                  <c:v>4095</c:v>
                </c:pt>
                <c:pt idx="43">
                  <c:v>4189</c:v>
                </c:pt>
                <c:pt idx="44">
                  <c:v>4255</c:v>
                </c:pt>
                <c:pt idx="45">
                  <c:v>4243</c:v>
                </c:pt>
                <c:pt idx="46">
                  <c:v>4369</c:v>
                </c:pt>
                <c:pt idx="47">
                  <c:v>4351</c:v>
                </c:pt>
                <c:pt idx="48">
                  <c:v>4425</c:v>
                </c:pt>
                <c:pt idx="49">
                  <c:v>4404</c:v>
                </c:pt>
                <c:pt idx="50">
                  <c:v>4508</c:v>
                </c:pt>
                <c:pt idx="51">
                  <c:v>4542</c:v>
                </c:pt>
                <c:pt idx="52">
                  <c:v>4618</c:v>
                </c:pt>
                <c:pt idx="53">
                  <c:v>4675</c:v>
                </c:pt>
                <c:pt idx="54">
                  <c:v>4734</c:v>
                </c:pt>
                <c:pt idx="55">
                  <c:v>4789</c:v>
                </c:pt>
                <c:pt idx="56">
                  <c:v>4960</c:v>
                </c:pt>
                <c:pt idx="57">
                  <c:v>4930</c:v>
                </c:pt>
                <c:pt idx="58">
                  <c:v>5070</c:v>
                </c:pt>
                <c:pt idx="59">
                  <c:v>5084</c:v>
                </c:pt>
                <c:pt idx="60">
                  <c:v>5178</c:v>
                </c:pt>
                <c:pt idx="61">
                  <c:v>5248</c:v>
                </c:pt>
                <c:pt idx="62">
                  <c:v>5367</c:v>
                </c:pt>
                <c:pt idx="63">
                  <c:v>5448</c:v>
                </c:pt>
                <c:pt idx="64">
                  <c:v>5486</c:v>
                </c:pt>
                <c:pt idx="65">
                  <c:v>5355</c:v>
                </c:pt>
                <c:pt idx="66">
                  <c:v>5601</c:v>
                </c:pt>
                <c:pt idx="67">
                  <c:v>5577</c:v>
                </c:pt>
                <c:pt idx="68">
                  <c:v>5615</c:v>
                </c:pt>
                <c:pt idx="69">
                  <c:v>5600</c:v>
                </c:pt>
                <c:pt idx="70">
                  <c:v>5576</c:v>
                </c:pt>
                <c:pt idx="71">
                  <c:v>5555</c:v>
                </c:pt>
                <c:pt idx="72">
                  <c:v>5631</c:v>
                </c:pt>
                <c:pt idx="73">
                  <c:v>5459</c:v>
                </c:pt>
                <c:pt idx="74">
                  <c:v>5524</c:v>
                </c:pt>
                <c:pt idx="75">
                  <c:v>5445</c:v>
                </c:pt>
                <c:pt idx="76">
                  <c:v>5470</c:v>
                </c:pt>
                <c:pt idx="77">
                  <c:v>5404</c:v>
                </c:pt>
                <c:pt idx="78">
                  <c:v>5349</c:v>
                </c:pt>
                <c:pt idx="79">
                  <c:v>5245</c:v>
                </c:pt>
                <c:pt idx="80">
                  <c:v>5364</c:v>
                </c:pt>
                <c:pt idx="81">
                  <c:v>5339</c:v>
                </c:pt>
                <c:pt idx="82">
                  <c:v>5331</c:v>
                </c:pt>
                <c:pt idx="83">
                  <c:v>5426</c:v>
                </c:pt>
                <c:pt idx="84">
                  <c:v>5371</c:v>
                </c:pt>
                <c:pt idx="85">
                  <c:v>5487</c:v>
                </c:pt>
                <c:pt idx="86">
                  <c:v>5458</c:v>
                </c:pt>
                <c:pt idx="87">
                  <c:v>5304</c:v>
                </c:pt>
                <c:pt idx="88">
                  <c:v>5218</c:v>
                </c:pt>
                <c:pt idx="89">
                  <c:v>5208</c:v>
                </c:pt>
                <c:pt idx="90">
                  <c:v>5066</c:v>
                </c:pt>
                <c:pt idx="91">
                  <c:v>4913</c:v>
                </c:pt>
                <c:pt idx="92">
                  <c:v>4906</c:v>
                </c:pt>
                <c:pt idx="93">
                  <c:v>4638</c:v>
                </c:pt>
                <c:pt idx="94">
                  <c:v>4379</c:v>
                </c:pt>
                <c:pt idx="95">
                  <c:v>4304</c:v>
                </c:pt>
                <c:pt idx="96">
                  <c:v>4086</c:v>
                </c:pt>
                <c:pt idx="97">
                  <c:v>3945</c:v>
                </c:pt>
                <c:pt idx="98">
                  <c:v>3682</c:v>
                </c:pt>
                <c:pt idx="99">
                  <c:v>3703</c:v>
                </c:pt>
                <c:pt idx="100">
                  <c:v>3436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5AFA-42EF-9906-97CC29FAD5C4}"/>
            </c:ext>
          </c:extLst>
        </c:ser>
        <c:ser>
          <c:idx val="2"/>
          <c:order val="2"/>
          <c:tx>
            <c:strRef>
              <c:f>'FLUORESCENCJA 08.05'!$AF$3</c:f>
              <c:strCache>
                <c:ptCount val="1"/>
                <c:pt idx="0">
                  <c:v>B3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08.05'!$A$4:$A$104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08.05'!$AF$4:$AF$104</c:f>
              <c:numCache>
                <c:formatCode>General</c:formatCode>
                <c:ptCount val="101"/>
                <c:pt idx="0">
                  <c:v>1495</c:v>
                </c:pt>
                <c:pt idx="1">
                  <c:v>1578</c:v>
                </c:pt>
                <c:pt idx="2">
                  <c:v>1607</c:v>
                </c:pt>
                <c:pt idx="3">
                  <c:v>1640</c:v>
                </c:pt>
                <c:pt idx="4">
                  <c:v>1671</c:v>
                </c:pt>
                <c:pt idx="5">
                  <c:v>1687</c:v>
                </c:pt>
                <c:pt idx="6">
                  <c:v>1707</c:v>
                </c:pt>
                <c:pt idx="7">
                  <c:v>1767</c:v>
                </c:pt>
                <c:pt idx="8">
                  <c:v>1793</c:v>
                </c:pt>
                <c:pt idx="9">
                  <c:v>1828</c:v>
                </c:pt>
                <c:pt idx="10">
                  <c:v>1838</c:v>
                </c:pt>
                <c:pt idx="11">
                  <c:v>1901</c:v>
                </c:pt>
                <c:pt idx="12">
                  <c:v>1907</c:v>
                </c:pt>
                <c:pt idx="13">
                  <c:v>1947</c:v>
                </c:pt>
                <c:pt idx="14">
                  <c:v>1976</c:v>
                </c:pt>
                <c:pt idx="15">
                  <c:v>1965</c:v>
                </c:pt>
                <c:pt idx="16">
                  <c:v>2017</c:v>
                </c:pt>
                <c:pt idx="17">
                  <c:v>2068</c:v>
                </c:pt>
                <c:pt idx="18">
                  <c:v>2071</c:v>
                </c:pt>
                <c:pt idx="19">
                  <c:v>2123</c:v>
                </c:pt>
                <c:pt idx="20">
                  <c:v>2146</c:v>
                </c:pt>
                <c:pt idx="21">
                  <c:v>2151</c:v>
                </c:pt>
                <c:pt idx="22">
                  <c:v>2174</c:v>
                </c:pt>
                <c:pt idx="23">
                  <c:v>2258</c:v>
                </c:pt>
                <c:pt idx="24">
                  <c:v>2310</c:v>
                </c:pt>
                <c:pt idx="25">
                  <c:v>2372</c:v>
                </c:pt>
                <c:pt idx="26">
                  <c:v>2349</c:v>
                </c:pt>
                <c:pt idx="27">
                  <c:v>2418</c:v>
                </c:pt>
                <c:pt idx="28">
                  <c:v>2518</c:v>
                </c:pt>
                <c:pt idx="29">
                  <c:v>2493</c:v>
                </c:pt>
                <c:pt idx="30">
                  <c:v>2600</c:v>
                </c:pt>
                <c:pt idx="31">
                  <c:v>2634</c:v>
                </c:pt>
                <c:pt idx="32">
                  <c:v>2652</c:v>
                </c:pt>
                <c:pt idx="33">
                  <c:v>2701</c:v>
                </c:pt>
                <c:pt idx="34">
                  <c:v>2788</c:v>
                </c:pt>
                <c:pt idx="35">
                  <c:v>2859</c:v>
                </c:pt>
                <c:pt idx="36">
                  <c:v>2902</c:v>
                </c:pt>
                <c:pt idx="37">
                  <c:v>2919</c:v>
                </c:pt>
                <c:pt idx="38">
                  <c:v>2975</c:v>
                </c:pt>
                <c:pt idx="39">
                  <c:v>3026</c:v>
                </c:pt>
                <c:pt idx="40">
                  <c:v>3010</c:v>
                </c:pt>
                <c:pt idx="41">
                  <c:v>3119</c:v>
                </c:pt>
                <c:pt idx="42">
                  <c:v>3135</c:v>
                </c:pt>
                <c:pt idx="43">
                  <c:v>3176</c:v>
                </c:pt>
                <c:pt idx="44">
                  <c:v>3187</c:v>
                </c:pt>
                <c:pt idx="45">
                  <c:v>3185</c:v>
                </c:pt>
                <c:pt idx="46">
                  <c:v>3242</c:v>
                </c:pt>
                <c:pt idx="47">
                  <c:v>3291</c:v>
                </c:pt>
                <c:pt idx="48">
                  <c:v>3363</c:v>
                </c:pt>
                <c:pt idx="49">
                  <c:v>3369</c:v>
                </c:pt>
                <c:pt idx="50">
                  <c:v>3379</c:v>
                </c:pt>
                <c:pt idx="51">
                  <c:v>3433</c:v>
                </c:pt>
                <c:pt idx="52">
                  <c:v>3561</c:v>
                </c:pt>
                <c:pt idx="53">
                  <c:v>3548</c:v>
                </c:pt>
                <c:pt idx="54">
                  <c:v>3632</c:v>
                </c:pt>
                <c:pt idx="55">
                  <c:v>3729</c:v>
                </c:pt>
                <c:pt idx="56">
                  <c:v>3783</c:v>
                </c:pt>
                <c:pt idx="57">
                  <c:v>3899</c:v>
                </c:pt>
                <c:pt idx="58">
                  <c:v>3906</c:v>
                </c:pt>
                <c:pt idx="59">
                  <c:v>4068</c:v>
                </c:pt>
                <c:pt idx="60">
                  <c:v>4198</c:v>
                </c:pt>
                <c:pt idx="61">
                  <c:v>4296</c:v>
                </c:pt>
                <c:pt idx="62">
                  <c:v>4385</c:v>
                </c:pt>
                <c:pt idx="63">
                  <c:v>4441</c:v>
                </c:pt>
                <c:pt idx="64">
                  <c:v>4514</c:v>
                </c:pt>
                <c:pt idx="65">
                  <c:v>4524</c:v>
                </c:pt>
                <c:pt idx="66">
                  <c:v>4584</c:v>
                </c:pt>
                <c:pt idx="67">
                  <c:v>4653</c:v>
                </c:pt>
                <c:pt idx="68">
                  <c:v>4748</c:v>
                </c:pt>
                <c:pt idx="69">
                  <c:v>4857</c:v>
                </c:pt>
                <c:pt idx="70">
                  <c:v>4791</c:v>
                </c:pt>
                <c:pt idx="71">
                  <c:v>4850</c:v>
                </c:pt>
                <c:pt idx="72">
                  <c:v>4828</c:v>
                </c:pt>
                <c:pt idx="73">
                  <c:v>4932</c:v>
                </c:pt>
                <c:pt idx="74">
                  <c:v>4946</c:v>
                </c:pt>
                <c:pt idx="75">
                  <c:v>4927</c:v>
                </c:pt>
                <c:pt idx="76">
                  <c:v>5090</c:v>
                </c:pt>
                <c:pt idx="77">
                  <c:v>5036</c:v>
                </c:pt>
                <c:pt idx="78">
                  <c:v>4998</c:v>
                </c:pt>
                <c:pt idx="79">
                  <c:v>4971</c:v>
                </c:pt>
                <c:pt idx="80">
                  <c:v>5102</c:v>
                </c:pt>
                <c:pt idx="81">
                  <c:v>5213</c:v>
                </c:pt>
                <c:pt idx="82">
                  <c:v>5170</c:v>
                </c:pt>
                <c:pt idx="83">
                  <c:v>5389</c:v>
                </c:pt>
                <c:pt idx="84">
                  <c:v>5379</c:v>
                </c:pt>
                <c:pt idx="85">
                  <c:v>5381</c:v>
                </c:pt>
                <c:pt idx="86">
                  <c:v>5379</c:v>
                </c:pt>
                <c:pt idx="87">
                  <c:v>5396</c:v>
                </c:pt>
                <c:pt idx="88">
                  <c:v>5240</c:v>
                </c:pt>
                <c:pt idx="89">
                  <c:v>5311</c:v>
                </c:pt>
                <c:pt idx="90">
                  <c:v>5080</c:v>
                </c:pt>
                <c:pt idx="91">
                  <c:v>4978</c:v>
                </c:pt>
                <c:pt idx="92">
                  <c:v>4832</c:v>
                </c:pt>
                <c:pt idx="93">
                  <c:v>4700</c:v>
                </c:pt>
                <c:pt idx="94">
                  <c:v>4477</c:v>
                </c:pt>
                <c:pt idx="95">
                  <c:v>4403</c:v>
                </c:pt>
                <c:pt idx="96">
                  <c:v>4160</c:v>
                </c:pt>
                <c:pt idx="97">
                  <c:v>4017</c:v>
                </c:pt>
                <c:pt idx="98">
                  <c:v>3899</c:v>
                </c:pt>
                <c:pt idx="99">
                  <c:v>3717</c:v>
                </c:pt>
                <c:pt idx="100">
                  <c:v>3502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5AFA-42EF-9906-97CC29FAD5C4}"/>
            </c:ext>
          </c:extLst>
        </c:ser>
        <c:ser>
          <c:idx val="3"/>
          <c:order val="3"/>
          <c:tx>
            <c:strRef>
              <c:f>'FLUORESCENCJA 08.05'!$AG$3</c:f>
              <c:strCache>
                <c:ptCount val="1"/>
                <c:pt idx="0">
                  <c:v>B4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08.05'!$A$4:$A$104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08.05'!$AG$4:$AG$104</c:f>
              <c:numCache>
                <c:formatCode>General</c:formatCode>
                <c:ptCount val="101"/>
                <c:pt idx="0">
                  <c:v>1807</c:v>
                </c:pt>
                <c:pt idx="1">
                  <c:v>1839</c:v>
                </c:pt>
                <c:pt idx="2">
                  <c:v>1847</c:v>
                </c:pt>
                <c:pt idx="3">
                  <c:v>1932</c:v>
                </c:pt>
                <c:pt idx="4">
                  <c:v>1903</c:v>
                </c:pt>
                <c:pt idx="5">
                  <c:v>1990</c:v>
                </c:pt>
                <c:pt idx="6">
                  <c:v>2015</c:v>
                </c:pt>
                <c:pt idx="7">
                  <c:v>2062</c:v>
                </c:pt>
                <c:pt idx="8">
                  <c:v>2107</c:v>
                </c:pt>
                <c:pt idx="9">
                  <c:v>2127</c:v>
                </c:pt>
                <c:pt idx="10">
                  <c:v>2144</c:v>
                </c:pt>
                <c:pt idx="11">
                  <c:v>2141</c:v>
                </c:pt>
                <c:pt idx="12">
                  <c:v>2143</c:v>
                </c:pt>
                <c:pt idx="13">
                  <c:v>2158</c:v>
                </c:pt>
                <c:pt idx="14">
                  <c:v>2210</c:v>
                </c:pt>
                <c:pt idx="15">
                  <c:v>2269</c:v>
                </c:pt>
                <c:pt idx="16">
                  <c:v>2213</c:v>
                </c:pt>
                <c:pt idx="17">
                  <c:v>2228</c:v>
                </c:pt>
                <c:pt idx="18">
                  <c:v>2271</c:v>
                </c:pt>
                <c:pt idx="19">
                  <c:v>2274</c:v>
                </c:pt>
                <c:pt idx="20">
                  <c:v>2303</c:v>
                </c:pt>
                <c:pt idx="21">
                  <c:v>2367</c:v>
                </c:pt>
                <c:pt idx="22">
                  <c:v>2395</c:v>
                </c:pt>
                <c:pt idx="23">
                  <c:v>2365</c:v>
                </c:pt>
                <c:pt idx="24">
                  <c:v>2402</c:v>
                </c:pt>
                <c:pt idx="25">
                  <c:v>2378</c:v>
                </c:pt>
                <c:pt idx="26">
                  <c:v>2504</c:v>
                </c:pt>
                <c:pt idx="27">
                  <c:v>2475</c:v>
                </c:pt>
                <c:pt idx="28">
                  <c:v>2596</c:v>
                </c:pt>
                <c:pt idx="29">
                  <c:v>2700</c:v>
                </c:pt>
                <c:pt idx="30">
                  <c:v>2697</c:v>
                </c:pt>
                <c:pt idx="31">
                  <c:v>2703</c:v>
                </c:pt>
                <c:pt idx="32">
                  <c:v>2729</c:v>
                </c:pt>
                <c:pt idx="33">
                  <c:v>2777</c:v>
                </c:pt>
                <c:pt idx="34">
                  <c:v>2862</c:v>
                </c:pt>
                <c:pt idx="35">
                  <c:v>2885</c:v>
                </c:pt>
                <c:pt idx="36">
                  <c:v>2885</c:v>
                </c:pt>
                <c:pt idx="37">
                  <c:v>2985</c:v>
                </c:pt>
                <c:pt idx="38">
                  <c:v>2991</c:v>
                </c:pt>
                <c:pt idx="39">
                  <c:v>3009</c:v>
                </c:pt>
                <c:pt idx="40">
                  <c:v>3059</c:v>
                </c:pt>
                <c:pt idx="41">
                  <c:v>3075</c:v>
                </c:pt>
                <c:pt idx="42">
                  <c:v>3156</c:v>
                </c:pt>
                <c:pt idx="43">
                  <c:v>3221</c:v>
                </c:pt>
                <c:pt idx="44">
                  <c:v>3255</c:v>
                </c:pt>
                <c:pt idx="45">
                  <c:v>3297</c:v>
                </c:pt>
                <c:pt idx="46">
                  <c:v>3248</c:v>
                </c:pt>
                <c:pt idx="47">
                  <c:v>3356</c:v>
                </c:pt>
                <c:pt idx="48">
                  <c:v>3394</c:v>
                </c:pt>
                <c:pt idx="49">
                  <c:v>3445</c:v>
                </c:pt>
                <c:pt idx="50">
                  <c:v>3435</c:v>
                </c:pt>
                <c:pt idx="51">
                  <c:v>3549</c:v>
                </c:pt>
                <c:pt idx="52">
                  <c:v>3556</c:v>
                </c:pt>
                <c:pt idx="53">
                  <c:v>3647</c:v>
                </c:pt>
                <c:pt idx="54">
                  <c:v>3817</c:v>
                </c:pt>
                <c:pt idx="55">
                  <c:v>3900</c:v>
                </c:pt>
                <c:pt idx="56">
                  <c:v>3953</c:v>
                </c:pt>
                <c:pt idx="57">
                  <c:v>4101</c:v>
                </c:pt>
                <c:pt idx="58">
                  <c:v>4213</c:v>
                </c:pt>
                <c:pt idx="59">
                  <c:v>4396</c:v>
                </c:pt>
                <c:pt idx="60">
                  <c:v>4508</c:v>
                </c:pt>
                <c:pt idx="61">
                  <c:v>4657</c:v>
                </c:pt>
                <c:pt idx="62">
                  <c:v>4781</c:v>
                </c:pt>
                <c:pt idx="63">
                  <c:v>4894</c:v>
                </c:pt>
                <c:pt idx="64">
                  <c:v>5068</c:v>
                </c:pt>
                <c:pt idx="65">
                  <c:v>5126</c:v>
                </c:pt>
                <c:pt idx="66">
                  <c:v>5305</c:v>
                </c:pt>
                <c:pt idx="67">
                  <c:v>5386</c:v>
                </c:pt>
                <c:pt idx="68">
                  <c:v>5495</c:v>
                </c:pt>
                <c:pt idx="69">
                  <c:v>5628</c:v>
                </c:pt>
                <c:pt idx="70">
                  <c:v>5614</c:v>
                </c:pt>
                <c:pt idx="71">
                  <c:v>5660</c:v>
                </c:pt>
                <c:pt idx="72">
                  <c:v>5707</c:v>
                </c:pt>
                <c:pt idx="73">
                  <c:v>5672</c:v>
                </c:pt>
                <c:pt idx="74">
                  <c:v>5713</c:v>
                </c:pt>
                <c:pt idx="75">
                  <c:v>5813</c:v>
                </c:pt>
                <c:pt idx="76">
                  <c:v>5870</c:v>
                </c:pt>
                <c:pt idx="77">
                  <c:v>5796</c:v>
                </c:pt>
                <c:pt idx="78">
                  <c:v>5953</c:v>
                </c:pt>
                <c:pt idx="79">
                  <c:v>5995</c:v>
                </c:pt>
                <c:pt idx="80">
                  <c:v>6138</c:v>
                </c:pt>
                <c:pt idx="81">
                  <c:v>6186</c:v>
                </c:pt>
                <c:pt idx="82">
                  <c:v>6196</c:v>
                </c:pt>
                <c:pt idx="83">
                  <c:v>6364</c:v>
                </c:pt>
                <c:pt idx="84">
                  <c:v>6448</c:v>
                </c:pt>
                <c:pt idx="85">
                  <c:v>6588</c:v>
                </c:pt>
                <c:pt idx="86">
                  <c:v>6458</c:v>
                </c:pt>
                <c:pt idx="87">
                  <c:v>6451</c:v>
                </c:pt>
                <c:pt idx="88">
                  <c:v>6525</c:v>
                </c:pt>
                <c:pt idx="89">
                  <c:v>6417</c:v>
                </c:pt>
                <c:pt idx="90">
                  <c:v>6243</c:v>
                </c:pt>
                <c:pt idx="91">
                  <c:v>5994</c:v>
                </c:pt>
                <c:pt idx="92">
                  <c:v>5921</c:v>
                </c:pt>
                <c:pt idx="93">
                  <c:v>5692</c:v>
                </c:pt>
                <c:pt idx="94">
                  <c:v>5407</c:v>
                </c:pt>
                <c:pt idx="95">
                  <c:v>5234</c:v>
                </c:pt>
                <c:pt idx="96">
                  <c:v>4987</c:v>
                </c:pt>
                <c:pt idx="97">
                  <c:v>4910</c:v>
                </c:pt>
                <c:pt idx="98">
                  <c:v>4714</c:v>
                </c:pt>
                <c:pt idx="99">
                  <c:v>4430</c:v>
                </c:pt>
                <c:pt idx="100">
                  <c:v>4264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5AFA-42EF-9906-97CC29FAD5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638496"/>
        <c:axId val="188636000"/>
      </c:scatterChart>
      <c:valAx>
        <c:axId val="188638496"/>
        <c:scaling>
          <c:orientation val="minMax"/>
          <c:max val="7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8636000"/>
        <c:crosses val="autoZero"/>
        <c:crossBetween val="midCat"/>
      </c:valAx>
      <c:valAx>
        <c:axId val="18863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8638496"/>
        <c:crosses val="autoZero"/>
        <c:crossBetween val="midCat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smoothMarker"/>
        <c:varyColors val="0"/>
        <c:ser>
          <c:idx val="0"/>
          <c:order val="0"/>
          <c:tx>
            <c:strRef>
              <c:f>'FLUORESCENCJA 08.05'!$AH$3</c:f>
              <c:strCache>
                <c:ptCount val="1"/>
                <c:pt idx="0">
                  <c:v>B5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08.05'!$A$4:$A$104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08.05'!$AH$4:$AH$104</c:f>
              <c:numCache>
                <c:formatCode>General</c:formatCode>
                <c:ptCount val="101"/>
                <c:pt idx="0">
                  <c:v>1982</c:v>
                </c:pt>
                <c:pt idx="1">
                  <c:v>1952</c:v>
                </c:pt>
                <c:pt idx="2">
                  <c:v>1951</c:v>
                </c:pt>
                <c:pt idx="3">
                  <c:v>2039</c:v>
                </c:pt>
                <c:pt idx="4">
                  <c:v>2044</c:v>
                </c:pt>
                <c:pt idx="5">
                  <c:v>2076</c:v>
                </c:pt>
                <c:pt idx="6">
                  <c:v>2111</c:v>
                </c:pt>
                <c:pt idx="7">
                  <c:v>2135</c:v>
                </c:pt>
                <c:pt idx="8">
                  <c:v>2098</c:v>
                </c:pt>
                <c:pt idx="9">
                  <c:v>2088</c:v>
                </c:pt>
                <c:pt idx="10">
                  <c:v>2142</c:v>
                </c:pt>
                <c:pt idx="11">
                  <c:v>2100</c:v>
                </c:pt>
                <c:pt idx="12">
                  <c:v>2097</c:v>
                </c:pt>
                <c:pt idx="13">
                  <c:v>2053</c:v>
                </c:pt>
                <c:pt idx="14">
                  <c:v>2063</c:v>
                </c:pt>
                <c:pt idx="15">
                  <c:v>2089</c:v>
                </c:pt>
                <c:pt idx="16">
                  <c:v>2032</c:v>
                </c:pt>
                <c:pt idx="17">
                  <c:v>2047</c:v>
                </c:pt>
                <c:pt idx="18">
                  <c:v>1985</c:v>
                </c:pt>
                <c:pt idx="19">
                  <c:v>1964</c:v>
                </c:pt>
                <c:pt idx="20">
                  <c:v>1949</c:v>
                </c:pt>
                <c:pt idx="21">
                  <c:v>1938</c:v>
                </c:pt>
                <c:pt idx="22">
                  <c:v>1903</c:v>
                </c:pt>
                <c:pt idx="23">
                  <c:v>1901</c:v>
                </c:pt>
                <c:pt idx="24">
                  <c:v>1825</c:v>
                </c:pt>
                <c:pt idx="25">
                  <c:v>1868</c:v>
                </c:pt>
                <c:pt idx="26">
                  <c:v>1882</c:v>
                </c:pt>
                <c:pt idx="27">
                  <c:v>1845</c:v>
                </c:pt>
                <c:pt idx="28">
                  <c:v>1797</c:v>
                </c:pt>
                <c:pt idx="29">
                  <c:v>1771</c:v>
                </c:pt>
                <c:pt idx="30">
                  <c:v>1805</c:v>
                </c:pt>
                <c:pt idx="31">
                  <c:v>1776</c:v>
                </c:pt>
                <c:pt idx="32">
                  <c:v>1765</c:v>
                </c:pt>
                <c:pt idx="33">
                  <c:v>1767</c:v>
                </c:pt>
                <c:pt idx="34">
                  <c:v>1724</c:v>
                </c:pt>
                <c:pt idx="35">
                  <c:v>1769</c:v>
                </c:pt>
                <c:pt idx="36">
                  <c:v>1774</c:v>
                </c:pt>
                <c:pt idx="37">
                  <c:v>1727</c:v>
                </c:pt>
                <c:pt idx="38">
                  <c:v>1753</c:v>
                </c:pt>
                <c:pt idx="39">
                  <c:v>1727</c:v>
                </c:pt>
                <c:pt idx="40">
                  <c:v>1790</c:v>
                </c:pt>
                <c:pt idx="41">
                  <c:v>1781</c:v>
                </c:pt>
                <c:pt idx="42">
                  <c:v>1794</c:v>
                </c:pt>
                <c:pt idx="43">
                  <c:v>1867</c:v>
                </c:pt>
                <c:pt idx="44">
                  <c:v>1875</c:v>
                </c:pt>
                <c:pt idx="45">
                  <c:v>1906</c:v>
                </c:pt>
                <c:pt idx="46">
                  <c:v>1979</c:v>
                </c:pt>
                <c:pt idx="47">
                  <c:v>2017</c:v>
                </c:pt>
                <c:pt idx="48">
                  <c:v>2118</c:v>
                </c:pt>
                <c:pt idx="49">
                  <c:v>2163</c:v>
                </c:pt>
                <c:pt idx="50">
                  <c:v>2263</c:v>
                </c:pt>
                <c:pt idx="51">
                  <c:v>2316</c:v>
                </c:pt>
                <c:pt idx="52">
                  <c:v>2488</c:v>
                </c:pt>
                <c:pt idx="53">
                  <c:v>2628</c:v>
                </c:pt>
                <c:pt idx="54">
                  <c:v>2679</c:v>
                </c:pt>
                <c:pt idx="55">
                  <c:v>2853</c:v>
                </c:pt>
                <c:pt idx="56">
                  <c:v>3047</c:v>
                </c:pt>
                <c:pt idx="57">
                  <c:v>3244</c:v>
                </c:pt>
                <c:pt idx="58">
                  <c:v>3451</c:v>
                </c:pt>
                <c:pt idx="59">
                  <c:v>3598</c:v>
                </c:pt>
                <c:pt idx="60">
                  <c:v>3878</c:v>
                </c:pt>
                <c:pt idx="61">
                  <c:v>4080</c:v>
                </c:pt>
                <c:pt idx="62">
                  <c:v>4377</c:v>
                </c:pt>
                <c:pt idx="63">
                  <c:v>4616</c:v>
                </c:pt>
                <c:pt idx="64">
                  <c:v>4842</c:v>
                </c:pt>
                <c:pt idx="65">
                  <c:v>5054</c:v>
                </c:pt>
                <c:pt idx="66">
                  <c:v>5213</c:v>
                </c:pt>
                <c:pt idx="67">
                  <c:v>5370</c:v>
                </c:pt>
                <c:pt idx="68">
                  <c:v>5382</c:v>
                </c:pt>
                <c:pt idx="69">
                  <c:v>5493</c:v>
                </c:pt>
                <c:pt idx="70">
                  <c:v>5699</c:v>
                </c:pt>
                <c:pt idx="71">
                  <c:v>5461</c:v>
                </c:pt>
                <c:pt idx="72">
                  <c:v>5569</c:v>
                </c:pt>
                <c:pt idx="73">
                  <c:v>5479</c:v>
                </c:pt>
                <c:pt idx="74">
                  <c:v>5487</c:v>
                </c:pt>
                <c:pt idx="75">
                  <c:v>5303</c:v>
                </c:pt>
                <c:pt idx="76">
                  <c:v>5224</c:v>
                </c:pt>
                <c:pt idx="77">
                  <c:v>5140</c:v>
                </c:pt>
                <c:pt idx="78">
                  <c:v>5071</c:v>
                </c:pt>
                <c:pt idx="79">
                  <c:v>5010</c:v>
                </c:pt>
                <c:pt idx="80">
                  <c:v>5112</c:v>
                </c:pt>
                <c:pt idx="81">
                  <c:v>4956</c:v>
                </c:pt>
                <c:pt idx="82">
                  <c:v>5043</c:v>
                </c:pt>
                <c:pt idx="83">
                  <c:v>5007</c:v>
                </c:pt>
                <c:pt idx="84">
                  <c:v>5034</c:v>
                </c:pt>
                <c:pt idx="85">
                  <c:v>5050</c:v>
                </c:pt>
                <c:pt idx="86">
                  <c:v>5085</c:v>
                </c:pt>
                <c:pt idx="87">
                  <c:v>5089</c:v>
                </c:pt>
                <c:pt idx="88">
                  <c:v>5057</c:v>
                </c:pt>
                <c:pt idx="89">
                  <c:v>4935</c:v>
                </c:pt>
                <c:pt idx="90">
                  <c:v>4798</c:v>
                </c:pt>
                <c:pt idx="91">
                  <c:v>4669</c:v>
                </c:pt>
                <c:pt idx="92">
                  <c:v>4572</c:v>
                </c:pt>
                <c:pt idx="93">
                  <c:v>4426</c:v>
                </c:pt>
                <c:pt idx="94">
                  <c:v>4164</c:v>
                </c:pt>
                <c:pt idx="95">
                  <c:v>4199</c:v>
                </c:pt>
                <c:pt idx="96">
                  <c:v>4014</c:v>
                </c:pt>
                <c:pt idx="97">
                  <c:v>3741</c:v>
                </c:pt>
                <c:pt idx="98">
                  <c:v>3583</c:v>
                </c:pt>
                <c:pt idx="99">
                  <c:v>3452</c:v>
                </c:pt>
                <c:pt idx="100">
                  <c:v>3491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22AE-42D7-B932-76DD68B75A1A}"/>
            </c:ext>
          </c:extLst>
        </c:ser>
        <c:ser>
          <c:idx val="1"/>
          <c:order val="1"/>
          <c:tx>
            <c:strRef>
              <c:f>'FLUORESCENCJA 08.05'!$AI$3</c:f>
              <c:strCache>
                <c:ptCount val="1"/>
                <c:pt idx="0">
                  <c:v>B6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08.05'!$A$4:$A$104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08.05'!$AI$4:$AI$104</c:f>
              <c:numCache>
                <c:formatCode>General</c:formatCode>
                <c:ptCount val="101"/>
                <c:pt idx="0">
                  <c:v>1851</c:v>
                </c:pt>
                <c:pt idx="1">
                  <c:v>1886</c:v>
                </c:pt>
                <c:pt idx="2">
                  <c:v>1909</c:v>
                </c:pt>
                <c:pt idx="3">
                  <c:v>1936</c:v>
                </c:pt>
                <c:pt idx="4">
                  <c:v>1971</c:v>
                </c:pt>
                <c:pt idx="5">
                  <c:v>2013</c:v>
                </c:pt>
                <c:pt idx="6">
                  <c:v>2025</c:v>
                </c:pt>
                <c:pt idx="7">
                  <c:v>2055</c:v>
                </c:pt>
                <c:pt idx="8">
                  <c:v>2073</c:v>
                </c:pt>
                <c:pt idx="9">
                  <c:v>2062</c:v>
                </c:pt>
                <c:pt idx="10">
                  <c:v>2065</c:v>
                </c:pt>
                <c:pt idx="11">
                  <c:v>2068</c:v>
                </c:pt>
                <c:pt idx="12">
                  <c:v>2065</c:v>
                </c:pt>
                <c:pt idx="13">
                  <c:v>2063</c:v>
                </c:pt>
                <c:pt idx="14">
                  <c:v>2045</c:v>
                </c:pt>
                <c:pt idx="15">
                  <c:v>2062</c:v>
                </c:pt>
                <c:pt idx="16">
                  <c:v>2011</c:v>
                </c:pt>
                <c:pt idx="17">
                  <c:v>1975</c:v>
                </c:pt>
                <c:pt idx="18">
                  <c:v>1964</c:v>
                </c:pt>
                <c:pt idx="19">
                  <c:v>1937</c:v>
                </c:pt>
                <c:pt idx="20">
                  <c:v>1947</c:v>
                </c:pt>
                <c:pt idx="21">
                  <c:v>1924</c:v>
                </c:pt>
                <c:pt idx="22">
                  <c:v>1893</c:v>
                </c:pt>
                <c:pt idx="23">
                  <c:v>1911</c:v>
                </c:pt>
                <c:pt idx="24">
                  <c:v>1817</c:v>
                </c:pt>
                <c:pt idx="25">
                  <c:v>1852</c:v>
                </c:pt>
                <c:pt idx="26">
                  <c:v>1804</c:v>
                </c:pt>
                <c:pt idx="27">
                  <c:v>1779</c:v>
                </c:pt>
                <c:pt idx="28">
                  <c:v>1774</c:v>
                </c:pt>
                <c:pt idx="29">
                  <c:v>1778</c:v>
                </c:pt>
                <c:pt idx="30">
                  <c:v>1782</c:v>
                </c:pt>
                <c:pt idx="31">
                  <c:v>1764</c:v>
                </c:pt>
                <c:pt idx="32">
                  <c:v>1755</c:v>
                </c:pt>
                <c:pt idx="33">
                  <c:v>1766</c:v>
                </c:pt>
                <c:pt idx="34">
                  <c:v>1788</c:v>
                </c:pt>
                <c:pt idx="35">
                  <c:v>1771</c:v>
                </c:pt>
                <c:pt idx="36">
                  <c:v>1765</c:v>
                </c:pt>
                <c:pt idx="37">
                  <c:v>1750</c:v>
                </c:pt>
                <c:pt idx="38">
                  <c:v>1711</c:v>
                </c:pt>
                <c:pt idx="39">
                  <c:v>1774</c:v>
                </c:pt>
                <c:pt idx="40">
                  <c:v>1802</c:v>
                </c:pt>
                <c:pt idx="41">
                  <c:v>1808</c:v>
                </c:pt>
                <c:pt idx="42">
                  <c:v>1772</c:v>
                </c:pt>
                <c:pt idx="43">
                  <c:v>1835</c:v>
                </c:pt>
                <c:pt idx="44">
                  <c:v>1832</c:v>
                </c:pt>
                <c:pt idx="45">
                  <c:v>1945</c:v>
                </c:pt>
                <c:pt idx="46">
                  <c:v>1949</c:v>
                </c:pt>
                <c:pt idx="47">
                  <c:v>2044</c:v>
                </c:pt>
                <c:pt idx="48">
                  <c:v>2030</c:v>
                </c:pt>
                <c:pt idx="49">
                  <c:v>2141</c:v>
                </c:pt>
                <c:pt idx="50">
                  <c:v>2272</c:v>
                </c:pt>
                <c:pt idx="51">
                  <c:v>2296</c:v>
                </c:pt>
                <c:pt idx="52">
                  <c:v>2428</c:v>
                </c:pt>
                <c:pt idx="53">
                  <c:v>2540</c:v>
                </c:pt>
                <c:pt idx="54">
                  <c:v>2697</c:v>
                </c:pt>
                <c:pt idx="55">
                  <c:v>2825</c:v>
                </c:pt>
                <c:pt idx="56">
                  <c:v>3039</c:v>
                </c:pt>
                <c:pt idx="57">
                  <c:v>3206</c:v>
                </c:pt>
                <c:pt idx="58">
                  <c:v>3364</c:v>
                </c:pt>
                <c:pt idx="59">
                  <c:v>3608</c:v>
                </c:pt>
                <c:pt idx="60">
                  <c:v>3775</c:v>
                </c:pt>
                <c:pt idx="61">
                  <c:v>4019</c:v>
                </c:pt>
                <c:pt idx="62">
                  <c:v>4200</c:v>
                </c:pt>
                <c:pt idx="63">
                  <c:v>4485</c:v>
                </c:pt>
                <c:pt idx="64">
                  <c:v>4730</c:v>
                </c:pt>
                <c:pt idx="65">
                  <c:v>4763</c:v>
                </c:pt>
                <c:pt idx="66">
                  <c:v>5005</c:v>
                </c:pt>
                <c:pt idx="67">
                  <c:v>5005</c:v>
                </c:pt>
                <c:pt idx="68">
                  <c:v>5129</c:v>
                </c:pt>
                <c:pt idx="69">
                  <c:v>5214</c:v>
                </c:pt>
                <c:pt idx="70">
                  <c:v>5258</c:v>
                </c:pt>
                <c:pt idx="71">
                  <c:v>5268</c:v>
                </c:pt>
                <c:pt idx="72">
                  <c:v>5338</c:v>
                </c:pt>
                <c:pt idx="73">
                  <c:v>5362</c:v>
                </c:pt>
                <c:pt idx="74">
                  <c:v>5328</c:v>
                </c:pt>
                <c:pt idx="75">
                  <c:v>5169</c:v>
                </c:pt>
                <c:pt idx="76">
                  <c:v>5133</c:v>
                </c:pt>
                <c:pt idx="77">
                  <c:v>5063</c:v>
                </c:pt>
                <c:pt idx="78">
                  <c:v>5060</c:v>
                </c:pt>
                <c:pt idx="79">
                  <c:v>5095</c:v>
                </c:pt>
                <c:pt idx="80">
                  <c:v>4955</c:v>
                </c:pt>
                <c:pt idx="81">
                  <c:v>5060</c:v>
                </c:pt>
                <c:pt idx="82">
                  <c:v>5217</c:v>
                </c:pt>
                <c:pt idx="83">
                  <c:v>5161</c:v>
                </c:pt>
                <c:pt idx="84">
                  <c:v>5027</c:v>
                </c:pt>
                <c:pt idx="85">
                  <c:v>5072</c:v>
                </c:pt>
                <c:pt idx="86">
                  <c:v>5116</c:v>
                </c:pt>
                <c:pt idx="87">
                  <c:v>4994</c:v>
                </c:pt>
                <c:pt idx="88">
                  <c:v>5090</c:v>
                </c:pt>
                <c:pt idx="89">
                  <c:v>4855</c:v>
                </c:pt>
                <c:pt idx="90">
                  <c:v>4833</c:v>
                </c:pt>
                <c:pt idx="91">
                  <c:v>4693</c:v>
                </c:pt>
                <c:pt idx="92">
                  <c:v>4577</c:v>
                </c:pt>
                <c:pt idx="93">
                  <c:v>4357</c:v>
                </c:pt>
                <c:pt idx="94">
                  <c:v>4271</c:v>
                </c:pt>
                <c:pt idx="95">
                  <c:v>4039</c:v>
                </c:pt>
                <c:pt idx="96">
                  <c:v>3970</c:v>
                </c:pt>
                <c:pt idx="97">
                  <c:v>3742</c:v>
                </c:pt>
                <c:pt idx="98">
                  <c:v>3602</c:v>
                </c:pt>
                <c:pt idx="99">
                  <c:v>3538</c:v>
                </c:pt>
                <c:pt idx="100">
                  <c:v>3378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7-22AE-42D7-B932-76DD68B75A1A}"/>
            </c:ext>
          </c:extLst>
        </c:ser>
        <c:ser>
          <c:idx val="2"/>
          <c:order val="2"/>
          <c:tx>
            <c:strRef>
              <c:f>'FLUORESCENCJA 08.05'!$AJ$3</c:f>
              <c:strCache>
                <c:ptCount val="1"/>
                <c:pt idx="0">
                  <c:v>B7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08.05'!$A$4:$A$104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08.05'!$AJ$4:$AJ$104</c:f>
              <c:numCache>
                <c:formatCode>General</c:formatCode>
                <c:ptCount val="101"/>
                <c:pt idx="0">
                  <c:v>2737</c:v>
                </c:pt>
                <c:pt idx="1">
                  <c:v>2728</c:v>
                </c:pt>
                <c:pt idx="2">
                  <c:v>2823</c:v>
                </c:pt>
                <c:pt idx="3">
                  <c:v>2918</c:v>
                </c:pt>
                <c:pt idx="4">
                  <c:v>3025</c:v>
                </c:pt>
                <c:pt idx="5">
                  <c:v>3018</c:v>
                </c:pt>
                <c:pt idx="6">
                  <c:v>3042</c:v>
                </c:pt>
                <c:pt idx="7">
                  <c:v>3097</c:v>
                </c:pt>
                <c:pt idx="8">
                  <c:v>3071</c:v>
                </c:pt>
                <c:pt idx="9">
                  <c:v>3125</c:v>
                </c:pt>
                <c:pt idx="10">
                  <c:v>3137</c:v>
                </c:pt>
                <c:pt idx="11">
                  <c:v>3156</c:v>
                </c:pt>
                <c:pt idx="12">
                  <c:v>3085</c:v>
                </c:pt>
                <c:pt idx="13">
                  <c:v>3062</c:v>
                </c:pt>
                <c:pt idx="14">
                  <c:v>3097</c:v>
                </c:pt>
                <c:pt idx="15">
                  <c:v>3053</c:v>
                </c:pt>
                <c:pt idx="16">
                  <c:v>3041</c:v>
                </c:pt>
                <c:pt idx="17">
                  <c:v>2956</c:v>
                </c:pt>
                <c:pt idx="18">
                  <c:v>2896</c:v>
                </c:pt>
                <c:pt idx="19">
                  <c:v>2929</c:v>
                </c:pt>
                <c:pt idx="20">
                  <c:v>2789</c:v>
                </c:pt>
                <c:pt idx="21">
                  <c:v>2787</c:v>
                </c:pt>
                <c:pt idx="22">
                  <c:v>2762</c:v>
                </c:pt>
                <c:pt idx="23">
                  <c:v>2665</c:v>
                </c:pt>
                <c:pt idx="24">
                  <c:v>2659</c:v>
                </c:pt>
                <c:pt idx="25">
                  <c:v>2586</c:v>
                </c:pt>
                <c:pt idx="26">
                  <c:v>2525</c:v>
                </c:pt>
                <c:pt idx="27">
                  <c:v>2518</c:v>
                </c:pt>
                <c:pt idx="28">
                  <c:v>2518</c:v>
                </c:pt>
                <c:pt idx="29">
                  <c:v>2474</c:v>
                </c:pt>
                <c:pt idx="30">
                  <c:v>2403</c:v>
                </c:pt>
                <c:pt idx="31">
                  <c:v>2374</c:v>
                </c:pt>
                <c:pt idx="32">
                  <c:v>2383</c:v>
                </c:pt>
                <c:pt idx="33">
                  <c:v>2323</c:v>
                </c:pt>
                <c:pt idx="34">
                  <c:v>2304</c:v>
                </c:pt>
                <c:pt idx="35">
                  <c:v>2269</c:v>
                </c:pt>
                <c:pt idx="36">
                  <c:v>2256</c:v>
                </c:pt>
                <c:pt idx="37">
                  <c:v>2208</c:v>
                </c:pt>
                <c:pt idx="38">
                  <c:v>2247</c:v>
                </c:pt>
                <c:pt idx="39">
                  <c:v>2186</c:v>
                </c:pt>
                <c:pt idx="40">
                  <c:v>2192</c:v>
                </c:pt>
                <c:pt idx="41">
                  <c:v>2182</c:v>
                </c:pt>
                <c:pt idx="42">
                  <c:v>2149</c:v>
                </c:pt>
                <c:pt idx="43">
                  <c:v>2145</c:v>
                </c:pt>
                <c:pt idx="44">
                  <c:v>2217</c:v>
                </c:pt>
                <c:pt idx="45">
                  <c:v>2200</c:v>
                </c:pt>
                <c:pt idx="46">
                  <c:v>2222</c:v>
                </c:pt>
                <c:pt idx="47">
                  <c:v>2214</c:v>
                </c:pt>
                <c:pt idx="48">
                  <c:v>2296</c:v>
                </c:pt>
                <c:pt idx="49">
                  <c:v>2340</c:v>
                </c:pt>
                <c:pt idx="50">
                  <c:v>2373</c:v>
                </c:pt>
                <c:pt idx="51">
                  <c:v>2550</c:v>
                </c:pt>
                <c:pt idx="52">
                  <c:v>2592</c:v>
                </c:pt>
                <c:pt idx="53">
                  <c:v>2678</c:v>
                </c:pt>
                <c:pt idx="54">
                  <c:v>2866</c:v>
                </c:pt>
                <c:pt idx="55">
                  <c:v>2928</c:v>
                </c:pt>
                <c:pt idx="56">
                  <c:v>3057</c:v>
                </c:pt>
                <c:pt idx="57">
                  <c:v>3241</c:v>
                </c:pt>
                <c:pt idx="58">
                  <c:v>3534</c:v>
                </c:pt>
                <c:pt idx="59">
                  <c:v>3699</c:v>
                </c:pt>
                <c:pt idx="60">
                  <c:v>3931</c:v>
                </c:pt>
                <c:pt idx="61">
                  <c:v>4178</c:v>
                </c:pt>
                <c:pt idx="62">
                  <c:v>4465</c:v>
                </c:pt>
                <c:pt idx="63">
                  <c:v>4747</c:v>
                </c:pt>
                <c:pt idx="64">
                  <c:v>4898</c:v>
                </c:pt>
                <c:pt idx="65">
                  <c:v>5059</c:v>
                </c:pt>
                <c:pt idx="66">
                  <c:v>5197</c:v>
                </c:pt>
                <c:pt idx="67">
                  <c:v>5413</c:v>
                </c:pt>
                <c:pt idx="68">
                  <c:v>5488</c:v>
                </c:pt>
                <c:pt idx="69">
                  <c:v>5475</c:v>
                </c:pt>
                <c:pt idx="70">
                  <c:v>5579</c:v>
                </c:pt>
                <c:pt idx="71">
                  <c:v>5477</c:v>
                </c:pt>
                <c:pt idx="72">
                  <c:v>5541</c:v>
                </c:pt>
                <c:pt idx="73">
                  <c:v>5378</c:v>
                </c:pt>
                <c:pt idx="74">
                  <c:v>5209</c:v>
                </c:pt>
                <c:pt idx="75">
                  <c:v>5213</c:v>
                </c:pt>
                <c:pt idx="76">
                  <c:v>5048</c:v>
                </c:pt>
                <c:pt idx="77">
                  <c:v>5032</c:v>
                </c:pt>
                <c:pt idx="78">
                  <c:v>4956</c:v>
                </c:pt>
                <c:pt idx="79">
                  <c:v>4888</c:v>
                </c:pt>
                <c:pt idx="80">
                  <c:v>4835</c:v>
                </c:pt>
                <c:pt idx="81">
                  <c:v>4797</c:v>
                </c:pt>
                <c:pt idx="82">
                  <c:v>4753</c:v>
                </c:pt>
                <c:pt idx="83">
                  <c:v>4864</c:v>
                </c:pt>
                <c:pt idx="84">
                  <c:v>4757</c:v>
                </c:pt>
                <c:pt idx="85">
                  <c:v>4783</c:v>
                </c:pt>
                <c:pt idx="86">
                  <c:v>4881</c:v>
                </c:pt>
                <c:pt idx="87">
                  <c:v>4782</c:v>
                </c:pt>
                <c:pt idx="88">
                  <c:v>4833</c:v>
                </c:pt>
                <c:pt idx="89">
                  <c:v>4730</c:v>
                </c:pt>
                <c:pt idx="90">
                  <c:v>4630</c:v>
                </c:pt>
                <c:pt idx="91">
                  <c:v>4415</c:v>
                </c:pt>
                <c:pt idx="92">
                  <c:v>4304</c:v>
                </c:pt>
                <c:pt idx="93">
                  <c:v>4074</c:v>
                </c:pt>
                <c:pt idx="94">
                  <c:v>3997</c:v>
                </c:pt>
                <c:pt idx="95">
                  <c:v>3757</c:v>
                </c:pt>
                <c:pt idx="96">
                  <c:v>3665</c:v>
                </c:pt>
                <c:pt idx="97">
                  <c:v>3465</c:v>
                </c:pt>
                <c:pt idx="98">
                  <c:v>3369</c:v>
                </c:pt>
                <c:pt idx="99">
                  <c:v>3320</c:v>
                </c:pt>
                <c:pt idx="100">
                  <c:v>3123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9-22AE-42D7-B932-76DD68B75A1A}"/>
            </c:ext>
          </c:extLst>
        </c:ser>
        <c:ser>
          <c:idx val="3"/>
          <c:order val="3"/>
          <c:tx>
            <c:strRef>
              <c:f>'FLUORESCENCJA 08.05'!$AK$3</c:f>
              <c:strCache>
                <c:ptCount val="1"/>
                <c:pt idx="0">
                  <c:v>B8</c:v>
                </c:pt>
              </c:strCache>
            </c:strRef>
          </c:tx>
          <c:spPr>
            <a:ln w="19050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xVal>
            <c:numRef>
              <c:f>'FLUORESCENCJA 08.05'!$A$4:$A$104</c:f>
              <c:numCache>
                <c:formatCode>General</c:formatCode>
                <c:ptCount val="101"/>
                <c:pt idx="0">
                  <c:v>500</c:v>
                </c:pt>
                <c:pt idx="1">
                  <c:v>502</c:v>
                </c:pt>
                <c:pt idx="2">
                  <c:v>504</c:v>
                </c:pt>
                <c:pt idx="3">
                  <c:v>506</c:v>
                </c:pt>
                <c:pt idx="4">
                  <c:v>508</c:v>
                </c:pt>
                <c:pt idx="5">
                  <c:v>510</c:v>
                </c:pt>
                <c:pt idx="6">
                  <c:v>512</c:v>
                </c:pt>
                <c:pt idx="7">
                  <c:v>514</c:v>
                </c:pt>
                <c:pt idx="8">
                  <c:v>516</c:v>
                </c:pt>
                <c:pt idx="9">
                  <c:v>518</c:v>
                </c:pt>
                <c:pt idx="10">
                  <c:v>520</c:v>
                </c:pt>
                <c:pt idx="11">
                  <c:v>522</c:v>
                </c:pt>
                <c:pt idx="12">
                  <c:v>524</c:v>
                </c:pt>
                <c:pt idx="13">
                  <c:v>526</c:v>
                </c:pt>
                <c:pt idx="14">
                  <c:v>528</c:v>
                </c:pt>
                <c:pt idx="15">
                  <c:v>530</c:v>
                </c:pt>
                <c:pt idx="16">
                  <c:v>532</c:v>
                </c:pt>
                <c:pt idx="17">
                  <c:v>534</c:v>
                </c:pt>
                <c:pt idx="18">
                  <c:v>536</c:v>
                </c:pt>
                <c:pt idx="19">
                  <c:v>538</c:v>
                </c:pt>
                <c:pt idx="20">
                  <c:v>540</c:v>
                </c:pt>
                <c:pt idx="21">
                  <c:v>542</c:v>
                </c:pt>
                <c:pt idx="22">
                  <c:v>544</c:v>
                </c:pt>
                <c:pt idx="23">
                  <c:v>546</c:v>
                </c:pt>
                <c:pt idx="24">
                  <c:v>548</c:v>
                </c:pt>
                <c:pt idx="25">
                  <c:v>550</c:v>
                </c:pt>
                <c:pt idx="26">
                  <c:v>552</c:v>
                </c:pt>
                <c:pt idx="27">
                  <c:v>554</c:v>
                </c:pt>
                <c:pt idx="28">
                  <c:v>556</c:v>
                </c:pt>
                <c:pt idx="29">
                  <c:v>558</c:v>
                </c:pt>
                <c:pt idx="30">
                  <c:v>560</c:v>
                </c:pt>
                <c:pt idx="31">
                  <c:v>562</c:v>
                </c:pt>
                <c:pt idx="32">
                  <c:v>564</c:v>
                </c:pt>
                <c:pt idx="33">
                  <c:v>566</c:v>
                </c:pt>
                <c:pt idx="34">
                  <c:v>568</c:v>
                </c:pt>
                <c:pt idx="35">
                  <c:v>570</c:v>
                </c:pt>
                <c:pt idx="36">
                  <c:v>572</c:v>
                </c:pt>
                <c:pt idx="37">
                  <c:v>574</c:v>
                </c:pt>
                <c:pt idx="38">
                  <c:v>576</c:v>
                </c:pt>
                <c:pt idx="39">
                  <c:v>578</c:v>
                </c:pt>
                <c:pt idx="40">
                  <c:v>580</c:v>
                </c:pt>
                <c:pt idx="41">
                  <c:v>582</c:v>
                </c:pt>
                <c:pt idx="42">
                  <c:v>584</c:v>
                </c:pt>
                <c:pt idx="43">
                  <c:v>586</c:v>
                </c:pt>
                <c:pt idx="44">
                  <c:v>588</c:v>
                </c:pt>
                <c:pt idx="45">
                  <c:v>590</c:v>
                </c:pt>
                <c:pt idx="46">
                  <c:v>592</c:v>
                </c:pt>
                <c:pt idx="47">
                  <c:v>594</c:v>
                </c:pt>
                <c:pt idx="48">
                  <c:v>596</c:v>
                </c:pt>
                <c:pt idx="49">
                  <c:v>598</c:v>
                </c:pt>
                <c:pt idx="50">
                  <c:v>600</c:v>
                </c:pt>
                <c:pt idx="51">
                  <c:v>602</c:v>
                </c:pt>
                <c:pt idx="52">
                  <c:v>604</c:v>
                </c:pt>
                <c:pt idx="53">
                  <c:v>606</c:v>
                </c:pt>
                <c:pt idx="54">
                  <c:v>608</c:v>
                </c:pt>
                <c:pt idx="55">
                  <c:v>610</c:v>
                </c:pt>
                <c:pt idx="56">
                  <c:v>612</c:v>
                </c:pt>
                <c:pt idx="57">
                  <c:v>614</c:v>
                </c:pt>
                <c:pt idx="58">
                  <c:v>616</c:v>
                </c:pt>
                <c:pt idx="59">
                  <c:v>618</c:v>
                </c:pt>
                <c:pt idx="60">
                  <c:v>620</c:v>
                </c:pt>
                <c:pt idx="61">
                  <c:v>622</c:v>
                </c:pt>
                <c:pt idx="62">
                  <c:v>624</c:v>
                </c:pt>
                <c:pt idx="63">
                  <c:v>626</c:v>
                </c:pt>
                <c:pt idx="64">
                  <c:v>628</c:v>
                </c:pt>
                <c:pt idx="65">
                  <c:v>630</c:v>
                </c:pt>
                <c:pt idx="66">
                  <c:v>632</c:v>
                </c:pt>
                <c:pt idx="67">
                  <c:v>634</c:v>
                </c:pt>
                <c:pt idx="68">
                  <c:v>636</c:v>
                </c:pt>
                <c:pt idx="69">
                  <c:v>638</c:v>
                </c:pt>
                <c:pt idx="70">
                  <c:v>640</c:v>
                </c:pt>
                <c:pt idx="71">
                  <c:v>642</c:v>
                </c:pt>
                <c:pt idx="72">
                  <c:v>644</c:v>
                </c:pt>
                <c:pt idx="73">
                  <c:v>646</c:v>
                </c:pt>
                <c:pt idx="74">
                  <c:v>648</c:v>
                </c:pt>
                <c:pt idx="75">
                  <c:v>650</c:v>
                </c:pt>
                <c:pt idx="76">
                  <c:v>652</c:v>
                </c:pt>
                <c:pt idx="77">
                  <c:v>654</c:v>
                </c:pt>
                <c:pt idx="78">
                  <c:v>656</c:v>
                </c:pt>
                <c:pt idx="79">
                  <c:v>658</c:v>
                </c:pt>
                <c:pt idx="80">
                  <c:v>660</c:v>
                </c:pt>
                <c:pt idx="81">
                  <c:v>662</c:v>
                </c:pt>
                <c:pt idx="82">
                  <c:v>664</c:v>
                </c:pt>
                <c:pt idx="83">
                  <c:v>666</c:v>
                </c:pt>
                <c:pt idx="84">
                  <c:v>668</c:v>
                </c:pt>
                <c:pt idx="85">
                  <c:v>670</c:v>
                </c:pt>
                <c:pt idx="86">
                  <c:v>672</c:v>
                </c:pt>
                <c:pt idx="87">
                  <c:v>674</c:v>
                </c:pt>
                <c:pt idx="88">
                  <c:v>676</c:v>
                </c:pt>
                <c:pt idx="89">
                  <c:v>678</c:v>
                </c:pt>
                <c:pt idx="90">
                  <c:v>680</c:v>
                </c:pt>
                <c:pt idx="91">
                  <c:v>682</c:v>
                </c:pt>
                <c:pt idx="92">
                  <c:v>684</c:v>
                </c:pt>
                <c:pt idx="93">
                  <c:v>686</c:v>
                </c:pt>
                <c:pt idx="94">
                  <c:v>688</c:v>
                </c:pt>
                <c:pt idx="95">
                  <c:v>690</c:v>
                </c:pt>
                <c:pt idx="96">
                  <c:v>692</c:v>
                </c:pt>
                <c:pt idx="97">
                  <c:v>694</c:v>
                </c:pt>
                <c:pt idx="98">
                  <c:v>696</c:v>
                </c:pt>
                <c:pt idx="99">
                  <c:v>698</c:v>
                </c:pt>
                <c:pt idx="100">
                  <c:v>700</c:v>
                </c:pt>
              </c:numCache>
            </c:numRef>
          </c:xVal>
          <c:yVal>
            <c:numRef>
              <c:f>'FLUORESCENCJA 08.05'!$AK$4:$AK$104</c:f>
              <c:numCache>
                <c:formatCode>General</c:formatCode>
                <c:ptCount val="101"/>
                <c:pt idx="0">
                  <c:v>1844</c:v>
                </c:pt>
                <c:pt idx="1">
                  <c:v>1854</c:v>
                </c:pt>
                <c:pt idx="2">
                  <c:v>1902</c:v>
                </c:pt>
                <c:pt idx="3">
                  <c:v>1925</c:v>
                </c:pt>
                <c:pt idx="4">
                  <c:v>1997</c:v>
                </c:pt>
                <c:pt idx="5">
                  <c:v>2000</c:v>
                </c:pt>
                <c:pt idx="6">
                  <c:v>2047</c:v>
                </c:pt>
                <c:pt idx="7">
                  <c:v>2050</c:v>
                </c:pt>
                <c:pt idx="8">
                  <c:v>2117</c:v>
                </c:pt>
                <c:pt idx="9">
                  <c:v>2115</c:v>
                </c:pt>
                <c:pt idx="10">
                  <c:v>2047</c:v>
                </c:pt>
                <c:pt idx="11">
                  <c:v>2034</c:v>
                </c:pt>
                <c:pt idx="12">
                  <c:v>2050</c:v>
                </c:pt>
                <c:pt idx="13">
                  <c:v>2053</c:v>
                </c:pt>
                <c:pt idx="14">
                  <c:v>1962</c:v>
                </c:pt>
                <c:pt idx="15">
                  <c:v>1987</c:v>
                </c:pt>
                <c:pt idx="16">
                  <c:v>1940</c:v>
                </c:pt>
                <c:pt idx="17">
                  <c:v>1958</c:v>
                </c:pt>
                <c:pt idx="18">
                  <c:v>1986</c:v>
                </c:pt>
                <c:pt idx="19">
                  <c:v>1905</c:v>
                </c:pt>
                <c:pt idx="20">
                  <c:v>1842</c:v>
                </c:pt>
                <c:pt idx="21">
                  <c:v>1790</c:v>
                </c:pt>
                <c:pt idx="22">
                  <c:v>1853</c:v>
                </c:pt>
                <c:pt idx="23">
                  <c:v>1773</c:v>
                </c:pt>
                <c:pt idx="24">
                  <c:v>1723</c:v>
                </c:pt>
                <c:pt idx="25">
                  <c:v>1760</c:v>
                </c:pt>
                <c:pt idx="26">
                  <c:v>1716</c:v>
                </c:pt>
                <c:pt idx="27">
                  <c:v>1633</c:v>
                </c:pt>
                <c:pt idx="28">
                  <c:v>1643</c:v>
                </c:pt>
                <c:pt idx="29">
                  <c:v>1687</c:v>
                </c:pt>
                <c:pt idx="30">
                  <c:v>1663</c:v>
                </c:pt>
                <c:pt idx="31">
                  <c:v>1638</c:v>
                </c:pt>
                <c:pt idx="32">
                  <c:v>1617</c:v>
                </c:pt>
                <c:pt idx="33">
                  <c:v>1618</c:v>
                </c:pt>
                <c:pt idx="34">
                  <c:v>1564</c:v>
                </c:pt>
                <c:pt idx="35">
                  <c:v>1587</c:v>
                </c:pt>
                <c:pt idx="36">
                  <c:v>1595</c:v>
                </c:pt>
                <c:pt idx="37">
                  <c:v>1569</c:v>
                </c:pt>
                <c:pt idx="38">
                  <c:v>1557</c:v>
                </c:pt>
                <c:pt idx="39">
                  <c:v>1567</c:v>
                </c:pt>
                <c:pt idx="40">
                  <c:v>1614</c:v>
                </c:pt>
                <c:pt idx="41">
                  <c:v>1606</c:v>
                </c:pt>
                <c:pt idx="42">
                  <c:v>1628</c:v>
                </c:pt>
                <c:pt idx="43">
                  <c:v>1696</c:v>
                </c:pt>
                <c:pt idx="44">
                  <c:v>1720</c:v>
                </c:pt>
                <c:pt idx="45">
                  <c:v>1760</c:v>
                </c:pt>
                <c:pt idx="46">
                  <c:v>1764</c:v>
                </c:pt>
                <c:pt idx="47">
                  <c:v>1830</c:v>
                </c:pt>
                <c:pt idx="48">
                  <c:v>1921</c:v>
                </c:pt>
                <c:pt idx="49">
                  <c:v>1970</c:v>
                </c:pt>
                <c:pt idx="50">
                  <c:v>2073</c:v>
                </c:pt>
                <c:pt idx="51">
                  <c:v>2161</c:v>
                </c:pt>
                <c:pt idx="52">
                  <c:v>2266</c:v>
                </c:pt>
                <c:pt idx="53">
                  <c:v>2380</c:v>
                </c:pt>
                <c:pt idx="54">
                  <c:v>2596</c:v>
                </c:pt>
                <c:pt idx="55">
                  <c:v>2681</c:v>
                </c:pt>
                <c:pt idx="56">
                  <c:v>2921</c:v>
                </c:pt>
                <c:pt idx="57">
                  <c:v>3081</c:v>
                </c:pt>
                <c:pt idx="58">
                  <c:v>3275</c:v>
                </c:pt>
                <c:pt idx="59">
                  <c:v>3610</c:v>
                </c:pt>
                <c:pt idx="60">
                  <c:v>3776</c:v>
                </c:pt>
                <c:pt idx="61">
                  <c:v>4073</c:v>
                </c:pt>
                <c:pt idx="62">
                  <c:v>4241</c:v>
                </c:pt>
                <c:pt idx="63">
                  <c:v>4477</c:v>
                </c:pt>
                <c:pt idx="64">
                  <c:v>4829</c:v>
                </c:pt>
                <c:pt idx="65">
                  <c:v>5030</c:v>
                </c:pt>
                <c:pt idx="66">
                  <c:v>5207</c:v>
                </c:pt>
                <c:pt idx="67">
                  <c:v>5345</c:v>
                </c:pt>
                <c:pt idx="68">
                  <c:v>5542</c:v>
                </c:pt>
                <c:pt idx="69">
                  <c:v>5482</c:v>
                </c:pt>
                <c:pt idx="70">
                  <c:v>5569</c:v>
                </c:pt>
                <c:pt idx="71">
                  <c:v>5535</c:v>
                </c:pt>
                <c:pt idx="72">
                  <c:v>5521</c:v>
                </c:pt>
                <c:pt idx="73">
                  <c:v>5500</c:v>
                </c:pt>
                <c:pt idx="74">
                  <c:v>5319</c:v>
                </c:pt>
                <c:pt idx="75">
                  <c:v>5215</c:v>
                </c:pt>
                <c:pt idx="76">
                  <c:v>5182</c:v>
                </c:pt>
                <c:pt idx="77">
                  <c:v>5024</c:v>
                </c:pt>
                <c:pt idx="78">
                  <c:v>5001</c:v>
                </c:pt>
                <c:pt idx="79">
                  <c:v>5040</c:v>
                </c:pt>
                <c:pt idx="80">
                  <c:v>4834</c:v>
                </c:pt>
                <c:pt idx="81">
                  <c:v>4853</c:v>
                </c:pt>
                <c:pt idx="82">
                  <c:v>4822</c:v>
                </c:pt>
                <c:pt idx="83">
                  <c:v>4689</c:v>
                </c:pt>
                <c:pt idx="84">
                  <c:v>4764</c:v>
                </c:pt>
                <c:pt idx="85">
                  <c:v>4774</c:v>
                </c:pt>
                <c:pt idx="86">
                  <c:v>4763</c:v>
                </c:pt>
                <c:pt idx="87">
                  <c:v>4695</c:v>
                </c:pt>
                <c:pt idx="88">
                  <c:v>4537</c:v>
                </c:pt>
                <c:pt idx="89">
                  <c:v>4566</c:v>
                </c:pt>
                <c:pt idx="90">
                  <c:v>4476</c:v>
                </c:pt>
                <c:pt idx="91">
                  <c:v>4314</c:v>
                </c:pt>
                <c:pt idx="92">
                  <c:v>4312</c:v>
                </c:pt>
                <c:pt idx="93">
                  <c:v>4051</c:v>
                </c:pt>
                <c:pt idx="94">
                  <c:v>3931</c:v>
                </c:pt>
                <c:pt idx="95">
                  <c:v>3781</c:v>
                </c:pt>
                <c:pt idx="96">
                  <c:v>3797</c:v>
                </c:pt>
                <c:pt idx="97">
                  <c:v>3555</c:v>
                </c:pt>
                <c:pt idx="98">
                  <c:v>3472</c:v>
                </c:pt>
                <c:pt idx="99">
                  <c:v>3342</c:v>
                </c:pt>
                <c:pt idx="100">
                  <c:v>3144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22AE-42D7-B932-76DD68B75A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8638496"/>
        <c:axId val="188636000"/>
      </c:scatterChart>
      <c:valAx>
        <c:axId val="188638496"/>
        <c:scaling>
          <c:orientation val="minMax"/>
          <c:max val="700"/>
          <c:min val="50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8636000"/>
        <c:crosses val="autoZero"/>
        <c:crossBetween val="midCat"/>
      </c:valAx>
      <c:valAx>
        <c:axId val="188636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188638496"/>
        <c:crosses val="autoZero"/>
        <c:crossBetween val="midCat"/>
      </c:valAx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190637</xdr:colOff>
      <xdr:row>5</xdr:row>
      <xdr:rowOff>178486</xdr:rowOff>
    </xdr:from>
    <xdr:to>
      <xdr:col>4</xdr:col>
      <xdr:colOff>480540</xdr:colOff>
      <xdr:row>15</xdr:row>
      <xdr:rowOff>56326</xdr:rowOff>
    </xdr:to>
    <xdr:graphicFrame macro="">
      <xdr:nvGraphicFramePr>
        <xdr:cNvPr id="2" name="Wykres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336379</xdr:colOff>
      <xdr:row>15</xdr:row>
      <xdr:rowOff>185351</xdr:rowOff>
    </xdr:from>
    <xdr:to>
      <xdr:col>9</xdr:col>
      <xdr:colOff>109838</xdr:colOff>
      <xdr:row>26</xdr:row>
      <xdr:rowOff>63843</xdr:rowOff>
    </xdr:to>
    <xdr:graphicFrame macro="">
      <xdr:nvGraphicFramePr>
        <xdr:cNvPr id="3" name="Wykres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175054</xdr:colOff>
      <xdr:row>3</xdr:row>
      <xdr:rowOff>54919</xdr:rowOff>
    </xdr:from>
    <xdr:to>
      <xdr:col>13</xdr:col>
      <xdr:colOff>274594</xdr:colOff>
      <xdr:row>15</xdr:row>
      <xdr:rowOff>15789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322648</xdr:colOff>
      <xdr:row>15</xdr:row>
      <xdr:rowOff>164757</xdr:rowOff>
    </xdr:from>
    <xdr:to>
      <xdr:col>17</xdr:col>
      <xdr:colOff>480540</xdr:colOff>
      <xdr:row>26</xdr:row>
      <xdr:rowOff>70708</xdr:rowOff>
    </xdr:to>
    <xdr:graphicFrame macro="">
      <xdr:nvGraphicFramePr>
        <xdr:cNvPr id="5" name="Wykres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15</xdr:col>
      <xdr:colOff>583514</xdr:colOff>
      <xdr:row>3</xdr:row>
      <xdr:rowOff>151027</xdr:rowOff>
    </xdr:from>
    <xdr:to>
      <xdr:col>21</xdr:col>
      <xdr:colOff>233407</xdr:colOff>
      <xdr:row>15</xdr:row>
      <xdr:rowOff>29519</xdr:rowOff>
    </xdr:to>
    <xdr:graphicFrame macro="">
      <xdr:nvGraphicFramePr>
        <xdr:cNvPr id="6" name="Wykres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20</xdr:col>
      <xdr:colOff>322650</xdr:colOff>
      <xdr:row>16</xdr:row>
      <xdr:rowOff>6864</xdr:rowOff>
    </xdr:from>
    <xdr:to>
      <xdr:col>25</xdr:col>
      <xdr:colOff>549190</xdr:colOff>
      <xdr:row>27</xdr:row>
      <xdr:rowOff>111897</xdr:rowOff>
    </xdr:to>
    <xdr:graphicFrame macro="">
      <xdr:nvGraphicFramePr>
        <xdr:cNvPr id="7" name="Wykres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24</xdr:col>
      <xdr:colOff>205947</xdr:colOff>
      <xdr:row>3</xdr:row>
      <xdr:rowOff>130432</xdr:rowOff>
    </xdr:from>
    <xdr:to>
      <xdr:col>29</xdr:col>
      <xdr:colOff>398162</xdr:colOff>
      <xdr:row>15</xdr:row>
      <xdr:rowOff>8924</xdr:rowOff>
    </xdr:to>
    <xdr:graphicFrame macro="">
      <xdr:nvGraphicFramePr>
        <xdr:cNvPr id="8" name="Wykres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28</xdr:col>
      <xdr:colOff>192216</xdr:colOff>
      <xdr:row>15</xdr:row>
      <xdr:rowOff>151027</xdr:rowOff>
    </xdr:from>
    <xdr:to>
      <xdr:col>33</xdr:col>
      <xdr:colOff>453081</xdr:colOff>
      <xdr:row>27</xdr:row>
      <xdr:rowOff>116703</xdr:rowOff>
    </xdr:to>
    <xdr:graphicFrame macro="">
      <xdr:nvGraphicFramePr>
        <xdr:cNvPr id="9" name="Wykres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31</xdr:col>
      <xdr:colOff>464836</xdr:colOff>
      <xdr:row>4</xdr:row>
      <xdr:rowOff>140643</xdr:rowOff>
    </xdr:from>
    <xdr:to>
      <xdr:col>37</xdr:col>
      <xdr:colOff>334405</xdr:colOff>
      <xdr:row>16</xdr:row>
      <xdr:rowOff>69507</xdr:rowOff>
    </xdr:to>
    <xdr:graphicFrame macro="">
      <xdr:nvGraphicFramePr>
        <xdr:cNvPr id="10" name="Wykres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36</xdr:col>
      <xdr:colOff>102972</xdr:colOff>
      <xdr:row>15</xdr:row>
      <xdr:rowOff>109838</xdr:rowOff>
    </xdr:from>
    <xdr:to>
      <xdr:col>42</xdr:col>
      <xdr:colOff>219675</xdr:colOff>
      <xdr:row>27</xdr:row>
      <xdr:rowOff>157892</xdr:rowOff>
    </xdr:to>
    <xdr:graphicFrame macro="">
      <xdr:nvGraphicFramePr>
        <xdr:cNvPr id="11" name="Wykres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39</xdr:col>
      <xdr:colOff>542324</xdr:colOff>
      <xdr:row>3</xdr:row>
      <xdr:rowOff>34323</xdr:rowOff>
    </xdr:from>
    <xdr:to>
      <xdr:col>45</xdr:col>
      <xdr:colOff>411892</xdr:colOff>
      <xdr:row>14</xdr:row>
      <xdr:rowOff>151027</xdr:rowOff>
    </xdr:to>
    <xdr:graphicFrame macro="">
      <xdr:nvGraphicFramePr>
        <xdr:cNvPr id="12" name="Wykres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43</xdr:col>
      <xdr:colOff>583513</xdr:colOff>
      <xdr:row>16</xdr:row>
      <xdr:rowOff>68646</xdr:rowOff>
    </xdr:from>
    <xdr:to>
      <xdr:col>50</xdr:col>
      <xdr:colOff>157892</xdr:colOff>
      <xdr:row>29</xdr:row>
      <xdr:rowOff>20594</xdr:rowOff>
    </xdr:to>
    <xdr:graphicFrame macro="">
      <xdr:nvGraphicFramePr>
        <xdr:cNvPr id="13" name="Wykres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48</xdr:col>
      <xdr:colOff>155919</xdr:colOff>
      <xdr:row>5</xdr:row>
      <xdr:rowOff>14159</xdr:rowOff>
    </xdr:from>
    <xdr:to>
      <xdr:col>54</xdr:col>
      <xdr:colOff>155918</xdr:colOff>
      <xdr:row>17</xdr:row>
      <xdr:rowOff>84867</xdr:rowOff>
    </xdr:to>
    <xdr:graphicFrame macro="">
      <xdr:nvGraphicFramePr>
        <xdr:cNvPr id="14" name="Wykres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85</xdr:col>
      <xdr:colOff>0</xdr:colOff>
      <xdr:row>1</xdr:row>
      <xdr:rowOff>4762</xdr:rowOff>
    </xdr:from>
    <xdr:to>
      <xdr:col>98</xdr:col>
      <xdr:colOff>0</xdr:colOff>
      <xdr:row>27</xdr:row>
      <xdr:rowOff>38099</xdr:rowOff>
    </xdr:to>
    <xdr:graphicFrame macro="">
      <xdr:nvGraphicFramePr>
        <xdr:cNvPr id="16" name="Wykres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84</xdr:col>
      <xdr:colOff>609599</xdr:colOff>
      <xdr:row>28</xdr:row>
      <xdr:rowOff>4763</xdr:rowOff>
    </xdr:from>
    <xdr:to>
      <xdr:col>98</xdr:col>
      <xdr:colOff>9524</xdr:colOff>
      <xdr:row>52</xdr:row>
      <xdr:rowOff>142875</xdr:rowOff>
    </xdr:to>
    <xdr:graphicFrame macro="">
      <xdr:nvGraphicFramePr>
        <xdr:cNvPr id="18" name="Wykres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111</xdr:col>
      <xdr:colOff>161636</xdr:colOff>
      <xdr:row>0</xdr:row>
      <xdr:rowOff>169719</xdr:rowOff>
    </xdr:from>
    <xdr:to>
      <xdr:col>124</xdr:col>
      <xdr:colOff>11546</xdr:colOff>
      <xdr:row>27</xdr:row>
      <xdr:rowOff>34637</xdr:rowOff>
    </xdr:to>
    <xdr:graphicFrame macro="">
      <xdr:nvGraphicFramePr>
        <xdr:cNvPr id="21" name="Wykres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111</xdr:col>
      <xdr:colOff>173181</xdr:colOff>
      <xdr:row>27</xdr:row>
      <xdr:rowOff>146627</xdr:rowOff>
    </xdr:from>
    <xdr:to>
      <xdr:col>124</xdr:col>
      <xdr:colOff>23090</xdr:colOff>
      <xdr:row>53</xdr:row>
      <xdr:rowOff>57727</xdr:rowOff>
    </xdr:to>
    <xdr:graphicFrame macro="">
      <xdr:nvGraphicFramePr>
        <xdr:cNvPr id="22" name="Wykres 21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124</xdr:col>
      <xdr:colOff>173181</xdr:colOff>
      <xdr:row>0</xdr:row>
      <xdr:rowOff>169718</xdr:rowOff>
    </xdr:from>
    <xdr:to>
      <xdr:col>136</xdr:col>
      <xdr:colOff>473363</xdr:colOff>
      <xdr:row>26</xdr:row>
      <xdr:rowOff>115455</xdr:rowOff>
    </xdr:to>
    <xdr:graphicFrame macro="">
      <xdr:nvGraphicFramePr>
        <xdr:cNvPr id="23" name="Wykres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124</xdr:col>
      <xdr:colOff>147661</xdr:colOff>
      <xdr:row>27</xdr:row>
      <xdr:rowOff>109559</xdr:rowOff>
    </xdr:from>
    <xdr:to>
      <xdr:col>136</xdr:col>
      <xdr:colOff>355480</xdr:colOff>
      <xdr:row>53</xdr:row>
      <xdr:rowOff>32205</xdr:rowOff>
    </xdr:to>
    <xdr:graphicFrame macro="">
      <xdr:nvGraphicFramePr>
        <xdr:cNvPr id="24" name="Wykres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98</xdr:col>
      <xdr:colOff>50800</xdr:colOff>
      <xdr:row>0</xdr:row>
      <xdr:rowOff>171450</xdr:rowOff>
    </xdr:from>
    <xdr:to>
      <xdr:col>111</xdr:col>
      <xdr:colOff>12700</xdr:colOff>
      <xdr:row>27</xdr:row>
      <xdr:rowOff>50800</xdr:rowOff>
    </xdr:to>
    <xdr:graphicFrame macro="">
      <xdr:nvGraphicFramePr>
        <xdr:cNvPr id="15" name="Wykres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98</xdr:col>
      <xdr:colOff>101600</xdr:colOff>
      <xdr:row>28</xdr:row>
      <xdr:rowOff>19050</xdr:rowOff>
    </xdr:from>
    <xdr:to>
      <xdr:col>111</xdr:col>
      <xdr:colOff>12700</xdr:colOff>
      <xdr:row>53</xdr:row>
      <xdr:rowOff>0</xdr:rowOff>
    </xdr:to>
    <xdr:graphicFrame macro="">
      <xdr:nvGraphicFramePr>
        <xdr:cNvPr id="17" name="Wykres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F105"/>
  <sheetViews>
    <sheetView tabSelected="1" topLeftCell="A28" zoomScale="49" zoomScaleNormal="55" workbookViewId="0">
      <selection activeCell="CW55" sqref="CW55"/>
    </sheetView>
  </sheetViews>
  <sheetFormatPr defaultRowHeight="14.5" x14ac:dyDescent="0.35"/>
  <sheetData>
    <row r="2" spans="1:84" x14ac:dyDescent="0.35">
      <c r="B2" t="s">
        <v>0</v>
      </c>
      <c r="F2" t="s">
        <v>1</v>
      </c>
      <c r="J2" t="s">
        <v>2</v>
      </c>
      <c r="N2" t="s">
        <v>3</v>
      </c>
      <c r="R2" t="s">
        <v>4</v>
      </c>
      <c r="V2" t="s">
        <v>5</v>
      </c>
      <c r="Z2" t="s">
        <v>6</v>
      </c>
      <c r="AD2" t="s">
        <v>7</v>
      </c>
      <c r="AH2" t="s">
        <v>8</v>
      </c>
      <c r="AL2" t="s">
        <v>9</v>
      </c>
      <c r="AP2" t="s">
        <v>10</v>
      </c>
      <c r="AT2" t="s">
        <v>11</v>
      </c>
      <c r="AX2" t="s">
        <v>12</v>
      </c>
    </row>
    <row r="3" spans="1:84" x14ac:dyDescent="0.35">
      <c r="A3" s="1" t="s">
        <v>13</v>
      </c>
      <c r="B3" s="2" t="s">
        <v>14</v>
      </c>
      <c r="C3" s="2" t="s">
        <v>17</v>
      </c>
      <c r="D3" s="2" t="s">
        <v>18</v>
      </c>
      <c r="E3" s="2" t="s">
        <v>19</v>
      </c>
      <c r="F3" s="3" t="s">
        <v>14</v>
      </c>
      <c r="G3" s="3" t="s">
        <v>15</v>
      </c>
      <c r="H3" s="2" t="s">
        <v>20</v>
      </c>
      <c r="I3" s="2" t="s">
        <v>21</v>
      </c>
      <c r="J3" s="1" t="s">
        <v>16</v>
      </c>
      <c r="K3" s="1" t="s">
        <v>17</v>
      </c>
      <c r="L3" s="2" t="s">
        <v>22</v>
      </c>
      <c r="M3" s="2" t="s">
        <v>23</v>
      </c>
      <c r="N3" s="4" t="s">
        <v>40</v>
      </c>
      <c r="O3" s="4" t="s">
        <v>41</v>
      </c>
      <c r="P3" s="2" t="s">
        <v>24</v>
      </c>
      <c r="Q3" s="2" t="s">
        <v>25</v>
      </c>
      <c r="R3" s="1" t="s">
        <v>26</v>
      </c>
      <c r="S3" s="1" t="s">
        <v>27</v>
      </c>
      <c r="T3" s="2" t="s">
        <v>28</v>
      </c>
      <c r="U3" s="2" t="s">
        <v>29</v>
      </c>
      <c r="V3" s="2" t="s">
        <v>26</v>
      </c>
      <c r="W3" s="2" t="s">
        <v>27</v>
      </c>
      <c r="X3" s="2" t="s">
        <v>20</v>
      </c>
      <c r="Y3" s="2" t="s">
        <v>21</v>
      </c>
      <c r="Z3" s="2" t="s">
        <v>30</v>
      </c>
      <c r="AA3" s="2" t="s">
        <v>31</v>
      </c>
      <c r="AB3" s="2" t="s">
        <v>22</v>
      </c>
      <c r="AC3" s="2" t="s">
        <v>23</v>
      </c>
      <c r="AD3" s="2" t="s">
        <v>24</v>
      </c>
      <c r="AE3" s="2" t="s">
        <v>25</v>
      </c>
      <c r="AF3" s="5" t="s">
        <v>28</v>
      </c>
      <c r="AG3" s="5" t="s">
        <v>29</v>
      </c>
      <c r="AH3" s="5" t="s">
        <v>32</v>
      </c>
      <c r="AI3" s="5" t="s">
        <v>33</v>
      </c>
      <c r="AJ3" s="5" t="s">
        <v>34</v>
      </c>
      <c r="AK3" s="5" t="s">
        <v>35</v>
      </c>
      <c r="AL3" s="5" t="s">
        <v>36</v>
      </c>
      <c r="AM3" s="5" t="s">
        <v>37</v>
      </c>
      <c r="AN3" s="5" t="s">
        <v>38</v>
      </c>
      <c r="AO3" s="5" t="s">
        <v>39</v>
      </c>
      <c r="AP3" s="2" t="s">
        <v>32</v>
      </c>
      <c r="AQ3" s="2" t="s">
        <v>33</v>
      </c>
      <c r="AR3" s="2" t="s">
        <v>34</v>
      </c>
      <c r="AS3" s="2" t="s">
        <v>35</v>
      </c>
      <c r="AT3" s="2" t="s">
        <v>36</v>
      </c>
      <c r="AU3" s="2" t="s">
        <v>37</v>
      </c>
      <c r="AV3" s="2" t="s">
        <v>38</v>
      </c>
      <c r="AW3" s="2" t="s">
        <v>39</v>
      </c>
      <c r="AX3" s="2" t="s">
        <v>40</v>
      </c>
      <c r="AY3" s="2" t="s">
        <v>41</v>
      </c>
      <c r="AZ3" s="2" t="s">
        <v>42</v>
      </c>
      <c r="BA3" s="2" t="s">
        <v>43</v>
      </c>
      <c r="BG3" s="9" t="s">
        <v>44</v>
      </c>
      <c r="BH3" s="9" t="s">
        <v>45</v>
      </c>
      <c r="BI3" s="9" t="s">
        <v>44</v>
      </c>
      <c r="BJ3" s="9" t="s">
        <v>45</v>
      </c>
      <c r="BK3" s="9" t="s">
        <v>44</v>
      </c>
      <c r="BL3" s="9" t="s">
        <v>45</v>
      </c>
      <c r="BM3" s="9" t="s">
        <v>44</v>
      </c>
      <c r="BN3" s="9" t="s">
        <v>45</v>
      </c>
      <c r="BO3" s="9" t="s">
        <v>44</v>
      </c>
      <c r="BP3" s="9" t="s">
        <v>45</v>
      </c>
      <c r="BQ3" s="9" t="s">
        <v>44</v>
      </c>
      <c r="BR3" s="9" t="s">
        <v>45</v>
      </c>
      <c r="BS3" s="9" t="s">
        <v>44</v>
      </c>
      <c r="BT3" s="9" t="s">
        <v>45</v>
      </c>
      <c r="BU3" s="10" t="s">
        <v>44</v>
      </c>
      <c r="BV3" s="10" t="s">
        <v>45</v>
      </c>
      <c r="BW3" s="10" t="s">
        <v>44</v>
      </c>
      <c r="BX3" s="10" t="s">
        <v>45</v>
      </c>
      <c r="BY3" s="10" t="s">
        <v>44</v>
      </c>
      <c r="BZ3" s="10" t="s">
        <v>45</v>
      </c>
      <c r="CA3" s="10" t="s">
        <v>44</v>
      </c>
      <c r="CB3" s="10" t="s">
        <v>45</v>
      </c>
      <c r="CC3" s="10" t="s">
        <v>44</v>
      </c>
      <c r="CD3" s="10" t="s">
        <v>45</v>
      </c>
      <c r="CE3" s="10" t="s">
        <v>44</v>
      </c>
      <c r="CF3" s="10" t="s">
        <v>45</v>
      </c>
    </row>
    <row r="4" spans="1:84" x14ac:dyDescent="0.35">
      <c r="A4" s="6">
        <v>500</v>
      </c>
      <c r="B4" s="7">
        <v>1468</v>
      </c>
      <c r="C4" s="7">
        <v>1490</v>
      </c>
      <c r="D4" s="7">
        <v>1440</v>
      </c>
      <c r="E4" s="7">
        <v>1385</v>
      </c>
      <c r="F4" s="8">
        <v>1098</v>
      </c>
      <c r="G4" s="8">
        <v>1274</v>
      </c>
      <c r="H4" s="7">
        <v>1606</v>
      </c>
      <c r="I4" s="7">
        <v>1574</v>
      </c>
      <c r="J4" s="8">
        <v>2365</v>
      </c>
      <c r="K4" s="8">
        <v>2362</v>
      </c>
      <c r="L4" s="7">
        <v>2817</v>
      </c>
      <c r="M4" s="7">
        <v>2591</v>
      </c>
      <c r="N4" s="8">
        <v>2717</v>
      </c>
      <c r="O4" s="8">
        <v>2700</v>
      </c>
      <c r="P4" s="7">
        <v>3083</v>
      </c>
      <c r="Q4" s="7">
        <v>3018</v>
      </c>
      <c r="R4" s="8">
        <v>3321</v>
      </c>
      <c r="S4" s="8">
        <v>3864</v>
      </c>
      <c r="T4" s="7">
        <v>3362</v>
      </c>
      <c r="U4" s="7">
        <v>3645</v>
      </c>
      <c r="V4" s="7">
        <v>3977</v>
      </c>
      <c r="W4" s="7">
        <v>4023</v>
      </c>
      <c r="X4" s="7">
        <v>4719</v>
      </c>
      <c r="Y4" s="7">
        <v>4564</v>
      </c>
      <c r="Z4" s="7">
        <v>4412</v>
      </c>
      <c r="AA4" s="7">
        <v>4192</v>
      </c>
      <c r="AB4" s="7">
        <v>4586</v>
      </c>
      <c r="AC4" s="7">
        <v>4165</v>
      </c>
      <c r="AD4" s="7">
        <v>1340</v>
      </c>
      <c r="AE4" s="7">
        <v>1419</v>
      </c>
      <c r="AF4" s="7">
        <v>1495</v>
      </c>
      <c r="AG4" s="7">
        <v>1807</v>
      </c>
      <c r="AH4" s="7">
        <v>1982</v>
      </c>
      <c r="AI4" s="7">
        <v>1851</v>
      </c>
      <c r="AJ4" s="7">
        <v>2737</v>
      </c>
      <c r="AK4" s="7">
        <v>1844</v>
      </c>
      <c r="AL4" s="7">
        <v>2522</v>
      </c>
      <c r="AM4" s="7">
        <v>3056</v>
      </c>
      <c r="AN4" s="7">
        <v>3478</v>
      </c>
      <c r="AO4" s="7">
        <v>2646</v>
      </c>
      <c r="AP4" s="7">
        <v>4115</v>
      </c>
      <c r="AQ4" s="7">
        <v>4940</v>
      </c>
      <c r="AR4" s="7">
        <v>2851</v>
      </c>
      <c r="AS4" s="7">
        <v>2106</v>
      </c>
      <c r="AT4" s="7">
        <v>4416</v>
      </c>
      <c r="AU4" s="7">
        <v>3776</v>
      </c>
      <c r="AV4" s="7">
        <v>6075</v>
      </c>
      <c r="AW4" s="7">
        <v>5642</v>
      </c>
      <c r="AX4" s="7">
        <v>6161</v>
      </c>
      <c r="AY4" s="7">
        <v>6580</v>
      </c>
      <c r="AZ4" s="7">
        <v>6816</v>
      </c>
      <c r="BA4" s="7">
        <v>5692</v>
      </c>
      <c r="BF4" s="1" t="s">
        <v>13</v>
      </c>
      <c r="BG4" t="s">
        <v>0</v>
      </c>
      <c r="BH4" t="s">
        <v>0</v>
      </c>
      <c r="BI4" t="s">
        <v>46</v>
      </c>
      <c r="BJ4" t="s">
        <v>46</v>
      </c>
      <c r="BK4" t="s">
        <v>47</v>
      </c>
      <c r="BL4" t="s">
        <v>47</v>
      </c>
      <c r="BM4" t="s">
        <v>48</v>
      </c>
      <c r="BN4" t="s">
        <v>48</v>
      </c>
      <c r="BO4" t="s">
        <v>49</v>
      </c>
      <c r="BP4" t="s">
        <v>49</v>
      </c>
      <c r="BQ4" t="s">
        <v>59</v>
      </c>
      <c r="BR4" t="s">
        <v>59</v>
      </c>
      <c r="BS4" t="s">
        <v>50</v>
      </c>
      <c r="BT4" t="s">
        <v>50</v>
      </c>
      <c r="BU4" t="s">
        <v>52</v>
      </c>
      <c r="BV4" t="s">
        <v>51</v>
      </c>
      <c r="BW4" t="s">
        <v>53</v>
      </c>
      <c r="BX4" t="s">
        <v>54</v>
      </c>
      <c r="BY4" t="s">
        <v>55</v>
      </c>
      <c r="BZ4" t="s">
        <v>55</v>
      </c>
      <c r="CA4" t="s">
        <v>56</v>
      </c>
      <c r="CB4" t="s">
        <v>56</v>
      </c>
      <c r="CC4" t="s">
        <v>58</v>
      </c>
      <c r="CD4" t="s">
        <v>58</v>
      </c>
      <c r="CE4" t="s">
        <v>57</v>
      </c>
      <c r="CF4" t="s">
        <v>57</v>
      </c>
    </row>
    <row r="5" spans="1:84" x14ac:dyDescent="0.35">
      <c r="A5" s="6">
        <v>502</v>
      </c>
      <c r="B5" s="7">
        <v>1488</v>
      </c>
      <c r="C5" s="7">
        <v>1491</v>
      </c>
      <c r="D5" s="7">
        <v>1441</v>
      </c>
      <c r="E5" s="7">
        <v>1394</v>
      </c>
      <c r="F5" s="8">
        <v>1148</v>
      </c>
      <c r="G5" s="8">
        <v>1306</v>
      </c>
      <c r="H5" s="7">
        <v>1667</v>
      </c>
      <c r="I5" s="7">
        <v>1593</v>
      </c>
      <c r="J5" s="8">
        <v>2409</v>
      </c>
      <c r="K5" s="8">
        <v>2352</v>
      </c>
      <c r="L5" s="7">
        <v>2891</v>
      </c>
      <c r="M5" s="7">
        <v>2637</v>
      </c>
      <c r="N5" s="8">
        <v>2808</v>
      </c>
      <c r="O5" s="8">
        <v>2796</v>
      </c>
      <c r="P5" s="7">
        <v>3127</v>
      </c>
      <c r="Q5" s="7">
        <v>3190</v>
      </c>
      <c r="R5" s="8">
        <v>3338</v>
      </c>
      <c r="S5" s="8">
        <v>3944</v>
      </c>
      <c r="T5" s="7">
        <v>3473</v>
      </c>
      <c r="U5" s="7">
        <v>3722</v>
      </c>
      <c r="V5" s="7">
        <v>4054</v>
      </c>
      <c r="W5" s="7">
        <v>4173</v>
      </c>
      <c r="X5" s="7">
        <v>4900</v>
      </c>
      <c r="Y5" s="7">
        <v>4626</v>
      </c>
      <c r="Z5" s="7">
        <v>4523</v>
      </c>
      <c r="AA5" s="7">
        <v>4315</v>
      </c>
      <c r="AB5" s="7">
        <v>4690</v>
      </c>
      <c r="AC5" s="7">
        <v>4386</v>
      </c>
      <c r="AD5" s="7">
        <v>1377</v>
      </c>
      <c r="AE5" s="7">
        <v>1398</v>
      </c>
      <c r="AF5" s="7">
        <v>1578</v>
      </c>
      <c r="AG5" s="7">
        <v>1839</v>
      </c>
      <c r="AH5" s="7">
        <v>1952</v>
      </c>
      <c r="AI5" s="7">
        <v>1886</v>
      </c>
      <c r="AJ5" s="7">
        <v>2728</v>
      </c>
      <c r="AK5" s="7">
        <v>1854</v>
      </c>
      <c r="AL5" s="7">
        <v>2679</v>
      </c>
      <c r="AM5" s="7">
        <v>3067</v>
      </c>
      <c r="AN5" s="7">
        <v>3596</v>
      </c>
      <c r="AO5" s="7">
        <v>2698</v>
      </c>
      <c r="AP5" s="7">
        <v>4178</v>
      </c>
      <c r="AQ5" s="7">
        <v>5001</v>
      </c>
      <c r="AR5" s="7">
        <v>2908</v>
      </c>
      <c r="AS5" s="7">
        <v>2147</v>
      </c>
      <c r="AT5" s="7">
        <v>4702</v>
      </c>
      <c r="AU5" s="7">
        <v>3922</v>
      </c>
      <c r="AV5" s="7">
        <v>6384</v>
      </c>
      <c r="AW5" s="7">
        <v>5901</v>
      </c>
      <c r="AX5" s="7">
        <v>6417</v>
      </c>
      <c r="AY5" s="7">
        <v>6873</v>
      </c>
      <c r="AZ5" s="7">
        <v>7063</v>
      </c>
      <c r="BA5" s="7">
        <v>5988</v>
      </c>
      <c r="BF5" s="6">
        <v>500</v>
      </c>
      <c r="BG5">
        <f>AVERAGE(B4:E4)</f>
        <v>1445.75</v>
      </c>
      <c r="BH5">
        <f>_xlfn.STDEV.S(B4:E4)</f>
        <v>45.375286959606839</v>
      </c>
      <c r="BI5">
        <f>AVERAGE(F4:I4)</f>
        <v>1388</v>
      </c>
      <c r="BJ5">
        <f>_xlfn.STDEV.S(F4:I4)</f>
        <v>244.41494771528738</v>
      </c>
      <c r="BK5">
        <f>AVERAGE(J4:M4)</f>
        <v>2533.75</v>
      </c>
      <c r="BL5">
        <f>_xlfn.STDEV.S(J4:M4)</f>
        <v>217.16564338464468</v>
      </c>
      <c r="BM5">
        <f>AVERAGE(N4:Q4)</f>
        <v>2879.5</v>
      </c>
      <c r="BN5">
        <f>_xlfn.STDEV.S(N4:Q4)</f>
        <v>199.34977635636648</v>
      </c>
      <c r="BO5">
        <f>AVERAGE(R4:U4)</f>
        <v>3548</v>
      </c>
      <c r="BP5">
        <f>_xlfn.STDEV.S(R4:U4)</f>
        <v>255.2057993071474</v>
      </c>
      <c r="BQ5">
        <f>AVERAGE(V4:Y4)</f>
        <v>4320.75</v>
      </c>
      <c r="BR5">
        <f>_xlfn.STDEV.S(V4:Y4)</f>
        <v>376.20594980232124</v>
      </c>
      <c r="BS5">
        <f>AVERAGE(Z4,AB4:AC4)</f>
        <v>4387.666666666667</v>
      </c>
      <c r="BT5">
        <f>_xlfn.STDEV.S(Z4,AB4,AC4)</f>
        <v>211.55220002007383</v>
      </c>
      <c r="BU5">
        <f>AVERAGE(AD4:AG4)</f>
        <v>1515.25</v>
      </c>
      <c r="BV5">
        <f>_xlfn.STDEV.S(AD4:AG4)</f>
        <v>204.53585667717692</v>
      </c>
      <c r="BW5">
        <f>AVERAGE(AH4:AK4)</f>
        <v>2103.5</v>
      </c>
      <c r="BX5">
        <f>_xlfn.STDEV.S(AH4:AK4)</f>
        <v>427.07571537921314</v>
      </c>
      <c r="BY5">
        <f>AVERAGE(AL4:AO4)</f>
        <v>2925.5</v>
      </c>
      <c r="BZ5">
        <f>_xlfn.STDEV.S(AL4:AO4)</f>
        <v>433.28935674288914</v>
      </c>
      <c r="CA5">
        <f>AVERAGE(AP4:AS4)</f>
        <v>3503</v>
      </c>
      <c r="CB5">
        <f>_xlfn.STDEV.S(AP4:AS4)</f>
        <v>1267.0472235345717</v>
      </c>
      <c r="CC5">
        <f>AVERAGE(AT4:AW4)</f>
        <v>4977.25</v>
      </c>
      <c r="CD5">
        <f>_xlfn.STDEV.S(AT4:AW4)</f>
        <v>1065.3560828818379</v>
      </c>
      <c r="CE5">
        <f>AVERAGE(AX4:BA4)</f>
        <v>6312.25</v>
      </c>
      <c r="CF5">
        <f>_xlfn.STDEV.S(AX4:BA4)</f>
        <v>494.31459281177069</v>
      </c>
    </row>
    <row r="6" spans="1:84" x14ac:dyDescent="0.35">
      <c r="A6" s="6">
        <v>504</v>
      </c>
      <c r="B6" s="7">
        <v>1567</v>
      </c>
      <c r="C6" s="7">
        <v>1528</v>
      </c>
      <c r="D6" s="7">
        <v>1475</v>
      </c>
      <c r="E6" s="7">
        <v>1383</v>
      </c>
      <c r="F6" s="8">
        <v>1157</v>
      </c>
      <c r="G6" s="8">
        <v>1341</v>
      </c>
      <c r="H6" s="7">
        <v>1660</v>
      </c>
      <c r="I6" s="7">
        <v>1645</v>
      </c>
      <c r="J6" s="8">
        <v>2512</v>
      </c>
      <c r="K6" s="8">
        <v>2368</v>
      </c>
      <c r="L6" s="7">
        <v>2887</v>
      </c>
      <c r="M6" s="7">
        <v>2690</v>
      </c>
      <c r="N6" s="8">
        <v>2811</v>
      </c>
      <c r="O6" s="8">
        <v>2854</v>
      </c>
      <c r="P6" s="7">
        <v>3250</v>
      </c>
      <c r="Q6" s="7">
        <v>3225</v>
      </c>
      <c r="R6" s="8">
        <v>3478</v>
      </c>
      <c r="S6" s="8">
        <v>4038</v>
      </c>
      <c r="T6" s="7">
        <v>3542</v>
      </c>
      <c r="U6" s="7">
        <v>3860</v>
      </c>
      <c r="V6" s="7">
        <v>4222</v>
      </c>
      <c r="W6" s="7">
        <v>4316</v>
      </c>
      <c r="X6" s="7">
        <v>5026</v>
      </c>
      <c r="Y6" s="7">
        <v>4664</v>
      </c>
      <c r="Z6" s="7">
        <v>4592</v>
      </c>
      <c r="AA6" s="7">
        <v>4382</v>
      </c>
      <c r="AB6" s="7">
        <v>4806</v>
      </c>
      <c r="AC6" s="7">
        <v>4519</v>
      </c>
      <c r="AD6" s="7">
        <v>1364</v>
      </c>
      <c r="AE6" s="7">
        <v>1440</v>
      </c>
      <c r="AF6" s="7">
        <v>1607</v>
      </c>
      <c r="AG6" s="7">
        <v>1847</v>
      </c>
      <c r="AH6" s="7">
        <v>1951</v>
      </c>
      <c r="AI6" s="7">
        <v>1909</v>
      </c>
      <c r="AJ6" s="7">
        <v>2823</v>
      </c>
      <c r="AK6" s="7">
        <v>1902</v>
      </c>
      <c r="AL6" s="7">
        <v>2669</v>
      </c>
      <c r="AM6" s="7">
        <v>3165</v>
      </c>
      <c r="AN6" s="7">
        <v>3728</v>
      </c>
      <c r="AO6" s="7">
        <v>2726</v>
      </c>
      <c r="AP6" s="7">
        <v>4345</v>
      </c>
      <c r="AQ6" s="7">
        <v>5197</v>
      </c>
      <c r="AR6" s="7">
        <v>3032</v>
      </c>
      <c r="AS6" s="7">
        <v>2226</v>
      </c>
      <c r="AT6" s="7">
        <v>4764</v>
      </c>
      <c r="AU6" s="7">
        <v>4081</v>
      </c>
      <c r="AV6" s="7">
        <v>6605</v>
      </c>
      <c r="AW6" s="7">
        <v>6180</v>
      </c>
      <c r="AX6" s="7">
        <v>6677</v>
      </c>
      <c r="AY6" s="7">
        <v>7122</v>
      </c>
      <c r="AZ6" s="7">
        <v>7506</v>
      </c>
      <c r="BA6" s="7">
        <v>6239</v>
      </c>
      <c r="BF6" s="6">
        <v>502</v>
      </c>
      <c r="BG6">
        <f t="shared" ref="BG6:BG69" si="0">AVERAGE(B5:E5)</f>
        <v>1453.5</v>
      </c>
      <c r="BH6">
        <f t="shared" ref="BH6:BH69" si="1">_xlfn.STDEV.S(B5:E5)</f>
        <v>45.800291119889913</v>
      </c>
      <c r="BI6">
        <f t="shared" ref="BI6:BI69" si="2">AVERAGE(F5:I5)</f>
        <v>1428.5</v>
      </c>
      <c r="BJ6">
        <f t="shared" ref="BJ6:BJ69" si="3">_xlfn.STDEV.S(F5:I5)</f>
        <v>243.33036527870226</v>
      </c>
      <c r="BK6">
        <f t="shared" ref="BK6:BK69" si="4">AVERAGE(J5:M5)</f>
        <v>2572.25</v>
      </c>
      <c r="BL6">
        <f t="shared" ref="BL6:BL69" si="5">_xlfn.STDEV.S(J5:M5)</f>
        <v>245.59774021761683</v>
      </c>
      <c r="BM6">
        <f t="shared" ref="BM6:BM69" si="6">AVERAGE(N5:Q5)</f>
        <v>2980.25</v>
      </c>
      <c r="BN6">
        <f t="shared" ref="BN6:BN69" si="7">_xlfn.STDEV.S(N5:Q5)</f>
        <v>207.48393512109158</v>
      </c>
      <c r="BO6">
        <f t="shared" ref="BO6:BO69" si="8">AVERAGE(R5:U5)</f>
        <v>3619.25</v>
      </c>
      <c r="BP6">
        <f t="shared" ref="BP6:BP69" si="9">_xlfn.STDEV.S(R5:U5)</f>
        <v>268.64521212930634</v>
      </c>
      <c r="BQ6">
        <f t="shared" ref="BQ6:BQ69" si="10">AVERAGE(V5:Y5)</f>
        <v>4438.25</v>
      </c>
      <c r="BR6">
        <f t="shared" ref="BR6:BR69" si="11">_xlfn.STDEV.S(V5:Y5)</f>
        <v>394.32167494741316</v>
      </c>
      <c r="BS6">
        <f t="shared" ref="BS6:BS69" si="12">AVERAGE(Z5,AB5:AC5)</f>
        <v>4533</v>
      </c>
      <c r="BT6">
        <f t="shared" ref="BT6:BT69" si="13">_xlfn.STDEV.S(Z5,AB5,AC5)</f>
        <v>152.24651063324899</v>
      </c>
      <c r="BU6">
        <f t="shared" ref="BU6:BU69" si="14">AVERAGE(AD5:AG5)</f>
        <v>1548</v>
      </c>
      <c r="BV6">
        <f t="shared" ref="BV6:BV69" si="15">_xlfn.STDEV.S(AD5:AG5)</f>
        <v>213.94859195610519</v>
      </c>
      <c r="BW6">
        <f t="shared" ref="BW6:BW69" si="16">AVERAGE(AH5:AK5)</f>
        <v>2105</v>
      </c>
      <c r="BX6">
        <f t="shared" ref="BX6:BX69" si="17">_xlfn.STDEV.S(AH5:AK5)</f>
        <v>417.33280085163045</v>
      </c>
      <c r="BY6">
        <f t="shared" ref="BY6:BY69" si="18">AVERAGE(AL5:AO5)</f>
        <v>3010</v>
      </c>
      <c r="BZ6">
        <f t="shared" ref="BZ6:BZ69" si="19">_xlfn.STDEV.S(AL5:AO5)</f>
        <v>429.55403230171947</v>
      </c>
      <c r="CA6">
        <f t="shared" ref="CA6:CA69" si="20">AVERAGE(AP5:AS5)</f>
        <v>3558.5</v>
      </c>
      <c r="CB6">
        <f t="shared" ref="CB6:CB69" si="21">_xlfn.STDEV.S(AP5:AS5)</f>
        <v>1275.4174480015031</v>
      </c>
      <c r="CC6">
        <f t="shared" ref="CC6:CC69" si="22">AVERAGE(AT5:AW5)</f>
        <v>5227.25</v>
      </c>
      <c r="CD6">
        <f t="shared" ref="CD6:CD69" si="23">_xlfn.STDEV.S(AT5:AW5)</f>
        <v>1121.2455499725888</v>
      </c>
      <c r="CE6">
        <f t="shared" ref="CE6:CE69" si="24">AVERAGE(AX5:BA5)</f>
        <v>6585.25</v>
      </c>
      <c r="CF6">
        <f t="shared" ref="CF6:CF69" si="25">_xlfn.STDEV.S(AX5:BA5)</f>
        <v>481.68480358010049</v>
      </c>
    </row>
    <row r="7" spans="1:84" x14ac:dyDescent="0.35">
      <c r="A7" s="6">
        <v>506</v>
      </c>
      <c r="B7" s="7">
        <v>1577</v>
      </c>
      <c r="C7" s="7">
        <v>1566</v>
      </c>
      <c r="D7" s="7">
        <v>1497</v>
      </c>
      <c r="E7" s="7">
        <v>1436</v>
      </c>
      <c r="F7" s="8">
        <v>1158</v>
      </c>
      <c r="G7" s="8">
        <v>1414</v>
      </c>
      <c r="H7" s="7">
        <v>1717</v>
      </c>
      <c r="I7" s="7">
        <v>1727</v>
      </c>
      <c r="J7" s="8">
        <v>2610</v>
      </c>
      <c r="K7" s="8">
        <v>2463</v>
      </c>
      <c r="L7" s="7">
        <v>3033</v>
      </c>
      <c r="M7" s="7">
        <v>2713</v>
      </c>
      <c r="N7" s="8">
        <v>2930</v>
      </c>
      <c r="O7" s="8">
        <v>2914</v>
      </c>
      <c r="P7" s="7">
        <v>3327</v>
      </c>
      <c r="Q7" s="7">
        <v>3288</v>
      </c>
      <c r="R7" s="8">
        <v>3547</v>
      </c>
      <c r="S7" s="8">
        <v>4141</v>
      </c>
      <c r="T7" s="7">
        <v>3635</v>
      </c>
      <c r="U7" s="7">
        <v>3942</v>
      </c>
      <c r="V7" s="7">
        <v>4353</v>
      </c>
      <c r="W7" s="7">
        <v>4427</v>
      </c>
      <c r="X7" s="7">
        <v>5189</v>
      </c>
      <c r="Y7" s="7">
        <v>4852</v>
      </c>
      <c r="Z7" s="7">
        <v>4749</v>
      </c>
      <c r="AA7" s="7">
        <v>4574</v>
      </c>
      <c r="AB7" s="7">
        <v>4934</v>
      </c>
      <c r="AC7" s="7">
        <v>4643</v>
      </c>
      <c r="AD7" s="7">
        <v>1449</v>
      </c>
      <c r="AE7" s="7">
        <v>1518</v>
      </c>
      <c r="AF7" s="7">
        <v>1640</v>
      </c>
      <c r="AG7" s="7">
        <v>1932</v>
      </c>
      <c r="AH7" s="7">
        <v>2039</v>
      </c>
      <c r="AI7" s="7">
        <v>1936</v>
      </c>
      <c r="AJ7" s="7">
        <v>2918</v>
      </c>
      <c r="AK7" s="7">
        <v>1925</v>
      </c>
      <c r="AL7" s="7">
        <v>2739</v>
      </c>
      <c r="AM7" s="7">
        <v>3254</v>
      </c>
      <c r="AN7" s="7">
        <v>3843</v>
      </c>
      <c r="AO7" s="7">
        <v>2865</v>
      </c>
      <c r="AP7" s="7">
        <v>4458</v>
      </c>
      <c r="AQ7" s="7">
        <v>5394</v>
      </c>
      <c r="AR7" s="7">
        <v>3077</v>
      </c>
      <c r="AS7" s="7">
        <v>2242</v>
      </c>
      <c r="AT7" s="7">
        <v>5012</v>
      </c>
      <c r="AU7" s="7">
        <v>4174</v>
      </c>
      <c r="AV7" s="7">
        <v>6844</v>
      </c>
      <c r="AW7" s="7">
        <v>6397</v>
      </c>
      <c r="AX7" s="7">
        <v>6930</v>
      </c>
      <c r="AY7" s="7">
        <v>7343</v>
      </c>
      <c r="AZ7" s="7">
        <v>7761</v>
      </c>
      <c r="BA7" s="7">
        <v>6469</v>
      </c>
      <c r="BF7" s="6">
        <v>504</v>
      </c>
      <c r="BG7">
        <f t="shared" si="0"/>
        <v>1488.25</v>
      </c>
      <c r="BH7">
        <f t="shared" si="1"/>
        <v>79.654985196575538</v>
      </c>
      <c r="BI7">
        <f t="shared" si="2"/>
        <v>1450.75</v>
      </c>
      <c r="BJ7">
        <f t="shared" si="3"/>
        <v>244.84876284487669</v>
      </c>
      <c r="BK7">
        <f t="shared" si="4"/>
        <v>2614.25</v>
      </c>
      <c r="BL7">
        <f t="shared" si="5"/>
        <v>224.51781666495867</v>
      </c>
      <c r="BM7">
        <f t="shared" si="6"/>
        <v>3035</v>
      </c>
      <c r="BN7">
        <f t="shared" si="7"/>
        <v>234.70690942819161</v>
      </c>
      <c r="BO7">
        <f t="shared" si="8"/>
        <v>3729.5</v>
      </c>
      <c r="BP7">
        <f t="shared" si="9"/>
        <v>264.95974537024802</v>
      </c>
      <c r="BQ7">
        <f t="shared" si="10"/>
        <v>4557</v>
      </c>
      <c r="BR7">
        <f t="shared" si="11"/>
        <v>365.93077669599387</v>
      </c>
      <c r="BS7">
        <f t="shared" si="12"/>
        <v>4639</v>
      </c>
      <c r="BT7">
        <f t="shared" si="13"/>
        <v>149.16098685648336</v>
      </c>
      <c r="BU7">
        <f t="shared" si="14"/>
        <v>1564.5</v>
      </c>
      <c r="BV7">
        <f t="shared" si="15"/>
        <v>213.94158081121117</v>
      </c>
      <c r="BW7">
        <f t="shared" si="16"/>
        <v>2146.25</v>
      </c>
      <c r="BX7">
        <f t="shared" si="17"/>
        <v>451.68527021957817</v>
      </c>
      <c r="BY7">
        <f t="shared" si="18"/>
        <v>3072</v>
      </c>
      <c r="BZ7">
        <f t="shared" si="19"/>
        <v>490.27543279262932</v>
      </c>
      <c r="CA7">
        <f t="shared" si="20"/>
        <v>3700</v>
      </c>
      <c r="CB7">
        <f t="shared" si="21"/>
        <v>1326.1390072939814</v>
      </c>
      <c r="CC7">
        <f t="shared" si="22"/>
        <v>5407.5</v>
      </c>
      <c r="CD7">
        <f t="shared" si="23"/>
        <v>1183.8435989042923</v>
      </c>
      <c r="CE7">
        <f t="shared" si="24"/>
        <v>6886</v>
      </c>
      <c r="CF7">
        <f t="shared" si="25"/>
        <v>548.44811361999712</v>
      </c>
    </row>
    <row r="8" spans="1:84" x14ac:dyDescent="0.35">
      <c r="A8" s="6">
        <v>508</v>
      </c>
      <c r="B8" s="7">
        <v>1621</v>
      </c>
      <c r="C8" s="7">
        <v>1615</v>
      </c>
      <c r="D8" s="7">
        <v>1572</v>
      </c>
      <c r="E8" s="7">
        <v>1437</v>
      </c>
      <c r="F8" s="8">
        <v>1173</v>
      </c>
      <c r="G8" s="8">
        <v>1410</v>
      </c>
      <c r="H8" s="7">
        <v>1763</v>
      </c>
      <c r="I8" s="7">
        <v>1709</v>
      </c>
      <c r="J8" s="8">
        <v>2592</v>
      </c>
      <c r="K8" s="8">
        <v>2480</v>
      </c>
      <c r="L8" s="7">
        <v>3010</v>
      </c>
      <c r="M8" s="7">
        <v>2798</v>
      </c>
      <c r="N8" s="8">
        <v>2976</v>
      </c>
      <c r="O8" s="8">
        <v>3011</v>
      </c>
      <c r="P8" s="7">
        <v>3386</v>
      </c>
      <c r="Q8" s="7">
        <v>3372</v>
      </c>
      <c r="R8" s="8">
        <v>3625</v>
      </c>
      <c r="S8" s="8">
        <v>4182</v>
      </c>
      <c r="T8" s="7">
        <v>3651</v>
      </c>
      <c r="U8" s="7">
        <v>4047</v>
      </c>
      <c r="V8" s="7">
        <v>4388</v>
      </c>
      <c r="W8" s="7">
        <v>4495</v>
      </c>
      <c r="X8" s="7">
        <v>5230</v>
      </c>
      <c r="Y8" s="7">
        <v>4959</v>
      </c>
      <c r="Z8" s="7">
        <v>4915</v>
      </c>
      <c r="AA8" s="7">
        <v>4625</v>
      </c>
      <c r="AB8" s="7">
        <v>5078</v>
      </c>
      <c r="AC8" s="7">
        <v>4769</v>
      </c>
      <c r="AD8" s="7">
        <v>1462</v>
      </c>
      <c r="AE8" s="7">
        <v>1519</v>
      </c>
      <c r="AF8" s="7">
        <v>1671</v>
      </c>
      <c r="AG8" s="7">
        <v>1903</v>
      </c>
      <c r="AH8" s="7">
        <v>2044</v>
      </c>
      <c r="AI8" s="7">
        <v>1971</v>
      </c>
      <c r="AJ8" s="7">
        <v>3025</v>
      </c>
      <c r="AK8" s="7">
        <v>1997</v>
      </c>
      <c r="AL8" s="7">
        <v>2741</v>
      </c>
      <c r="AM8" s="7">
        <v>3294</v>
      </c>
      <c r="AN8" s="7">
        <v>3884</v>
      </c>
      <c r="AO8" s="7">
        <v>2916</v>
      </c>
      <c r="AP8" s="7">
        <v>4549</v>
      </c>
      <c r="AQ8" s="7">
        <v>5675</v>
      </c>
      <c r="AR8" s="7">
        <v>3164</v>
      </c>
      <c r="AS8" s="7">
        <v>2321</v>
      </c>
      <c r="AT8" s="7">
        <v>5186</v>
      </c>
      <c r="AU8" s="7">
        <v>4343</v>
      </c>
      <c r="AV8" s="7">
        <v>7008</v>
      </c>
      <c r="AW8" s="7">
        <v>6667</v>
      </c>
      <c r="AX8" s="7">
        <v>7172</v>
      </c>
      <c r="AY8" s="7">
        <v>7641</v>
      </c>
      <c r="AZ8" s="7">
        <v>8085</v>
      </c>
      <c r="BA8" s="7">
        <v>6687</v>
      </c>
      <c r="BF8" s="6">
        <v>506</v>
      </c>
      <c r="BG8">
        <f t="shared" si="0"/>
        <v>1519</v>
      </c>
      <c r="BH8">
        <f t="shared" si="1"/>
        <v>65.691196771967341</v>
      </c>
      <c r="BI8">
        <f t="shared" si="2"/>
        <v>1504</v>
      </c>
      <c r="BJ8">
        <f t="shared" si="3"/>
        <v>272.58882344415127</v>
      </c>
      <c r="BK8">
        <f t="shared" si="4"/>
        <v>2704.75</v>
      </c>
      <c r="BL8">
        <f t="shared" si="5"/>
        <v>241.68626357325317</v>
      </c>
      <c r="BM8">
        <f t="shared" si="6"/>
        <v>3114.75</v>
      </c>
      <c r="BN8">
        <f t="shared" si="7"/>
        <v>223.23287541638365</v>
      </c>
      <c r="BO8">
        <f t="shared" si="8"/>
        <v>3816.25</v>
      </c>
      <c r="BP8">
        <f t="shared" si="9"/>
        <v>274.8470786940743</v>
      </c>
      <c r="BQ8">
        <f t="shared" si="10"/>
        <v>4705.25</v>
      </c>
      <c r="BR8">
        <f t="shared" si="11"/>
        <v>390.32155547274948</v>
      </c>
      <c r="BS8">
        <f t="shared" si="12"/>
        <v>4775.333333333333</v>
      </c>
      <c r="BT8">
        <f t="shared" si="13"/>
        <v>147.27638416709357</v>
      </c>
      <c r="BU8">
        <f t="shared" si="14"/>
        <v>1634.75</v>
      </c>
      <c r="BV8">
        <f t="shared" si="15"/>
        <v>213.32193979991837</v>
      </c>
      <c r="BW8">
        <f t="shared" si="16"/>
        <v>2204.5</v>
      </c>
      <c r="BX8">
        <f t="shared" si="17"/>
        <v>478.42972315691259</v>
      </c>
      <c r="BY8">
        <f t="shared" si="18"/>
        <v>3175.25</v>
      </c>
      <c r="BZ8">
        <f t="shared" si="19"/>
        <v>496.20585445961842</v>
      </c>
      <c r="CA8">
        <f t="shared" si="20"/>
        <v>3792.75</v>
      </c>
      <c r="CB8">
        <f t="shared" si="21"/>
        <v>1405.1907047325167</v>
      </c>
      <c r="CC8">
        <f t="shared" si="22"/>
        <v>5606.75</v>
      </c>
      <c r="CD8">
        <f t="shared" si="23"/>
        <v>1233.1237772421712</v>
      </c>
      <c r="CE8">
        <f t="shared" si="24"/>
        <v>7125.75</v>
      </c>
      <c r="CF8">
        <f t="shared" si="25"/>
        <v>553.88890281956969</v>
      </c>
    </row>
    <row r="9" spans="1:84" x14ac:dyDescent="0.35">
      <c r="A9" s="6">
        <v>510</v>
      </c>
      <c r="B9" s="7">
        <v>1659</v>
      </c>
      <c r="C9" s="7">
        <v>1643</v>
      </c>
      <c r="D9" s="7">
        <v>1587</v>
      </c>
      <c r="E9" s="7">
        <v>1459</v>
      </c>
      <c r="F9" s="8">
        <v>1221</v>
      </c>
      <c r="G9" s="8">
        <v>1473</v>
      </c>
      <c r="H9" s="7">
        <v>1766</v>
      </c>
      <c r="I9" s="7">
        <v>1726</v>
      </c>
      <c r="J9" s="8">
        <v>2602</v>
      </c>
      <c r="K9" s="8">
        <v>2516</v>
      </c>
      <c r="L9" s="7">
        <v>3114</v>
      </c>
      <c r="M9" s="7">
        <v>2828</v>
      </c>
      <c r="N9" s="8">
        <v>2957</v>
      </c>
      <c r="O9" s="8">
        <v>3022</v>
      </c>
      <c r="P9" s="7">
        <v>3428</v>
      </c>
      <c r="Q9" s="7">
        <v>3429</v>
      </c>
      <c r="R9" s="8">
        <v>3690</v>
      </c>
      <c r="S9" s="8">
        <v>4180</v>
      </c>
      <c r="T9" s="7">
        <v>3715</v>
      </c>
      <c r="U9" s="7">
        <v>4164</v>
      </c>
      <c r="V9" s="7">
        <v>4532</v>
      </c>
      <c r="W9" s="7">
        <v>4599</v>
      </c>
      <c r="X9" s="7">
        <v>5331</v>
      </c>
      <c r="Y9" s="7">
        <v>5098</v>
      </c>
      <c r="Z9" s="7">
        <v>4997</v>
      </c>
      <c r="AA9" s="7">
        <v>4626</v>
      </c>
      <c r="AB9" s="7">
        <v>5067</v>
      </c>
      <c r="AC9" s="7">
        <v>4784</v>
      </c>
      <c r="AD9" s="7">
        <v>1459</v>
      </c>
      <c r="AE9" s="7">
        <v>1557</v>
      </c>
      <c r="AF9" s="7">
        <v>1687</v>
      </c>
      <c r="AG9" s="7">
        <v>1990</v>
      </c>
      <c r="AH9" s="7">
        <v>2076</v>
      </c>
      <c r="AI9" s="7">
        <v>2013</v>
      </c>
      <c r="AJ9" s="7">
        <v>3018</v>
      </c>
      <c r="AK9" s="7">
        <v>2000</v>
      </c>
      <c r="AL9" s="7">
        <v>2829</v>
      </c>
      <c r="AM9" s="7">
        <v>3386</v>
      </c>
      <c r="AN9" s="7">
        <v>3943</v>
      </c>
      <c r="AO9" s="7">
        <v>2969</v>
      </c>
      <c r="AP9" s="7">
        <v>4668</v>
      </c>
      <c r="AQ9" s="7">
        <v>5720</v>
      </c>
      <c r="AR9" s="7">
        <v>3164</v>
      </c>
      <c r="AS9" s="7">
        <v>2363</v>
      </c>
      <c r="AT9" s="7">
        <v>5365</v>
      </c>
      <c r="AU9" s="7">
        <v>4482</v>
      </c>
      <c r="AV9" s="7">
        <v>7189</v>
      </c>
      <c r="AW9" s="7">
        <v>6868</v>
      </c>
      <c r="AX9" s="7">
        <v>7426</v>
      </c>
      <c r="AY9" s="7">
        <v>7775</v>
      </c>
      <c r="AZ9" s="7">
        <v>8253</v>
      </c>
      <c r="BA9" s="7">
        <v>6910</v>
      </c>
      <c r="BF9" s="6">
        <v>508</v>
      </c>
      <c r="BG9">
        <f t="shared" si="0"/>
        <v>1561.25</v>
      </c>
      <c r="BH9">
        <f t="shared" si="1"/>
        <v>85.659694917349157</v>
      </c>
      <c r="BI9">
        <f t="shared" si="2"/>
        <v>1513.75</v>
      </c>
      <c r="BJ9">
        <f t="shared" si="3"/>
        <v>275.15011054574069</v>
      </c>
      <c r="BK9">
        <f t="shared" si="4"/>
        <v>2720</v>
      </c>
      <c r="BL9">
        <f t="shared" si="5"/>
        <v>233.92876408570766</v>
      </c>
      <c r="BM9">
        <f t="shared" si="6"/>
        <v>3186.25</v>
      </c>
      <c r="BN9">
        <f t="shared" si="7"/>
        <v>223.09994023605952</v>
      </c>
      <c r="BO9">
        <f t="shared" si="8"/>
        <v>3876.25</v>
      </c>
      <c r="BP9">
        <f t="shared" si="9"/>
        <v>280.77437561145069</v>
      </c>
      <c r="BQ9">
        <f t="shared" si="10"/>
        <v>4768</v>
      </c>
      <c r="BR9">
        <f t="shared" si="11"/>
        <v>395.32855533931098</v>
      </c>
      <c r="BS9">
        <f t="shared" si="12"/>
        <v>4920.666666666667</v>
      </c>
      <c r="BT9">
        <f t="shared" si="13"/>
        <v>154.57791994115243</v>
      </c>
      <c r="BU9">
        <f t="shared" si="14"/>
        <v>1638.75</v>
      </c>
      <c r="BV9">
        <f t="shared" si="15"/>
        <v>197.01840015592452</v>
      </c>
      <c r="BW9">
        <f t="shared" si="16"/>
        <v>2259.25</v>
      </c>
      <c r="BX9">
        <f t="shared" si="17"/>
        <v>511.39311362851441</v>
      </c>
      <c r="BY9">
        <f t="shared" si="18"/>
        <v>3208.75</v>
      </c>
      <c r="BZ9">
        <f t="shared" si="19"/>
        <v>505.87309014547645</v>
      </c>
      <c r="CA9">
        <f t="shared" si="20"/>
        <v>3927.25</v>
      </c>
      <c r="CB9">
        <f t="shared" si="21"/>
        <v>1483.6658147979281</v>
      </c>
      <c r="CC9">
        <f t="shared" si="22"/>
        <v>5801</v>
      </c>
      <c r="CD9">
        <f t="shared" si="23"/>
        <v>1253.1020176612385</v>
      </c>
      <c r="CE9">
        <f t="shared" si="24"/>
        <v>7396.25</v>
      </c>
      <c r="CF9">
        <f t="shared" si="25"/>
        <v>602.10817134465128</v>
      </c>
    </row>
    <row r="10" spans="1:84" x14ac:dyDescent="0.35">
      <c r="A10" s="6">
        <v>512</v>
      </c>
      <c r="B10" s="7">
        <v>1646</v>
      </c>
      <c r="C10" s="7">
        <v>1643</v>
      </c>
      <c r="D10" s="7">
        <v>1612</v>
      </c>
      <c r="E10" s="7">
        <v>1459</v>
      </c>
      <c r="F10" s="8">
        <v>1214</v>
      </c>
      <c r="G10" s="8">
        <v>1490</v>
      </c>
      <c r="H10" s="7">
        <v>1809</v>
      </c>
      <c r="I10" s="7">
        <v>1781</v>
      </c>
      <c r="J10" s="8">
        <v>2689</v>
      </c>
      <c r="K10" s="8">
        <v>2589</v>
      </c>
      <c r="L10" s="7">
        <v>3138</v>
      </c>
      <c r="M10" s="7">
        <v>2885</v>
      </c>
      <c r="N10" s="8">
        <v>3000</v>
      </c>
      <c r="O10" s="8">
        <v>3137</v>
      </c>
      <c r="P10" s="7">
        <v>3537</v>
      </c>
      <c r="Q10" s="7">
        <v>3432</v>
      </c>
      <c r="R10" s="8">
        <v>3713</v>
      </c>
      <c r="S10" s="8">
        <v>4253</v>
      </c>
      <c r="T10" s="7">
        <v>3801</v>
      </c>
      <c r="U10" s="7">
        <v>4210</v>
      </c>
      <c r="V10" s="7">
        <v>4650</v>
      </c>
      <c r="W10" s="7">
        <v>4618</v>
      </c>
      <c r="X10" s="7">
        <v>5433</v>
      </c>
      <c r="Y10" s="7">
        <v>5145</v>
      </c>
      <c r="Z10" s="7">
        <v>5037</v>
      </c>
      <c r="AA10" s="7">
        <v>4753</v>
      </c>
      <c r="AB10" s="7">
        <v>5126</v>
      </c>
      <c r="AC10" s="7">
        <v>4835</v>
      </c>
      <c r="AD10" s="7">
        <v>1525</v>
      </c>
      <c r="AE10" s="7">
        <v>1593</v>
      </c>
      <c r="AF10" s="7">
        <v>1707</v>
      </c>
      <c r="AG10" s="7">
        <v>2015</v>
      </c>
      <c r="AH10" s="7">
        <v>2111</v>
      </c>
      <c r="AI10" s="7">
        <v>2025</v>
      </c>
      <c r="AJ10" s="7">
        <v>3042</v>
      </c>
      <c r="AK10" s="7">
        <v>2047</v>
      </c>
      <c r="AL10" s="7">
        <v>2872</v>
      </c>
      <c r="AM10" s="7">
        <v>3418</v>
      </c>
      <c r="AN10" s="7">
        <v>4025</v>
      </c>
      <c r="AO10" s="7">
        <v>3041</v>
      </c>
      <c r="AP10" s="7">
        <v>4796</v>
      </c>
      <c r="AQ10" s="7">
        <v>5833</v>
      </c>
      <c r="AR10" s="7">
        <v>3171</v>
      </c>
      <c r="AS10" s="7">
        <v>2356</v>
      </c>
      <c r="AT10" s="7">
        <v>5435</v>
      </c>
      <c r="AU10" s="7">
        <v>4544</v>
      </c>
      <c r="AV10" s="7">
        <v>7309</v>
      </c>
      <c r="AW10" s="7">
        <v>7060</v>
      </c>
      <c r="AX10" s="7">
        <v>7518</v>
      </c>
      <c r="AY10" s="7">
        <v>8025</v>
      </c>
      <c r="AZ10" s="7">
        <v>8517</v>
      </c>
      <c r="BA10" s="7">
        <v>7119</v>
      </c>
      <c r="BF10" s="6">
        <v>510</v>
      </c>
      <c r="BG10">
        <f t="shared" si="0"/>
        <v>1587</v>
      </c>
      <c r="BH10">
        <f t="shared" si="1"/>
        <v>90.745064144925621</v>
      </c>
      <c r="BI10">
        <f t="shared" si="2"/>
        <v>1546.5</v>
      </c>
      <c r="BJ10">
        <f t="shared" si="3"/>
        <v>252.81943490694434</v>
      </c>
      <c r="BK10">
        <f t="shared" si="4"/>
        <v>2765</v>
      </c>
      <c r="BL10">
        <f t="shared" si="5"/>
        <v>267.29509285930908</v>
      </c>
      <c r="BM10">
        <f t="shared" si="6"/>
        <v>3209</v>
      </c>
      <c r="BN10">
        <f t="shared" si="7"/>
        <v>254.84243498025728</v>
      </c>
      <c r="BO10">
        <f t="shared" si="8"/>
        <v>3937.25</v>
      </c>
      <c r="BP10">
        <f t="shared" si="9"/>
        <v>271.33666050376115</v>
      </c>
      <c r="BQ10">
        <f t="shared" si="10"/>
        <v>4890</v>
      </c>
      <c r="BR10">
        <f t="shared" si="11"/>
        <v>387.55214702884393</v>
      </c>
      <c r="BS10">
        <f t="shared" si="12"/>
        <v>4949.333333333333</v>
      </c>
      <c r="BT10">
        <f t="shared" si="13"/>
        <v>147.39855268398443</v>
      </c>
      <c r="BU10">
        <f t="shared" si="14"/>
        <v>1673.25</v>
      </c>
      <c r="BV10">
        <f t="shared" si="15"/>
        <v>230.89445640811735</v>
      </c>
      <c r="BW10">
        <f t="shared" si="16"/>
        <v>2276.75</v>
      </c>
      <c r="BX10">
        <f t="shared" si="17"/>
        <v>495.2799713293482</v>
      </c>
      <c r="BY10">
        <f t="shared" si="18"/>
        <v>3281.75</v>
      </c>
      <c r="BZ10">
        <f t="shared" si="19"/>
        <v>500.30482374914862</v>
      </c>
      <c r="CA10">
        <f t="shared" si="20"/>
        <v>3978.75</v>
      </c>
      <c r="CB10">
        <f t="shared" si="21"/>
        <v>1503.4940139554928</v>
      </c>
      <c r="CC10">
        <f t="shared" si="22"/>
        <v>5976</v>
      </c>
      <c r="CD10">
        <f t="shared" si="23"/>
        <v>1274.4135906368858</v>
      </c>
      <c r="CE10">
        <f t="shared" si="24"/>
        <v>7591</v>
      </c>
      <c r="CF10">
        <f t="shared" si="25"/>
        <v>566.59391689874917</v>
      </c>
    </row>
    <row r="11" spans="1:84" x14ac:dyDescent="0.35">
      <c r="A11" s="6">
        <v>514</v>
      </c>
      <c r="B11" s="7">
        <v>1682</v>
      </c>
      <c r="C11" s="7">
        <v>1718</v>
      </c>
      <c r="D11" s="7">
        <v>1656</v>
      </c>
      <c r="E11" s="7">
        <v>1478</v>
      </c>
      <c r="F11" s="8">
        <v>1252</v>
      </c>
      <c r="G11" s="8">
        <v>1502</v>
      </c>
      <c r="H11" s="7">
        <v>1832</v>
      </c>
      <c r="I11" s="7">
        <v>1772</v>
      </c>
      <c r="J11" s="8">
        <v>2696</v>
      </c>
      <c r="K11" s="8">
        <v>2574</v>
      </c>
      <c r="L11" s="7">
        <v>3211</v>
      </c>
      <c r="M11" s="7">
        <v>2855</v>
      </c>
      <c r="N11" s="8">
        <v>3063</v>
      </c>
      <c r="O11" s="8">
        <v>3120</v>
      </c>
      <c r="P11" s="7">
        <v>3551</v>
      </c>
      <c r="Q11" s="7">
        <v>3499</v>
      </c>
      <c r="R11" s="8">
        <v>3749</v>
      </c>
      <c r="S11" s="8">
        <v>4354</v>
      </c>
      <c r="T11" s="7">
        <v>3875</v>
      </c>
      <c r="U11" s="7">
        <v>4165</v>
      </c>
      <c r="V11" s="7">
        <v>4698</v>
      </c>
      <c r="W11" s="7">
        <v>4667</v>
      </c>
      <c r="X11" s="7">
        <v>5517</v>
      </c>
      <c r="Y11" s="7">
        <v>5234</v>
      </c>
      <c r="Z11" s="7">
        <v>5186</v>
      </c>
      <c r="AA11" s="7">
        <v>4749</v>
      </c>
      <c r="AB11" s="7">
        <v>5228</v>
      </c>
      <c r="AC11" s="7">
        <v>4954</v>
      </c>
      <c r="AD11" s="7">
        <v>1518</v>
      </c>
      <c r="AE11" s="7">
        <v>1624</v>
      </c>
      <c r="AF11" s="7">
        <v>1767</v>
      </c>
      <c r="AG11" s="7">
        <v>2062</v>
      </c>
      <c r="AH11" s="7">
        <v>2135</v>
      </c>
      <c r="AI11" s="7">
        <v>2055</v>
      </c>
      <c r="AJ11" s="7">
        <v>3097</v>
      </c>
      <c r="AK11" s="7">
        <v>2050</v>
      </c>
      <c r="AL11" s="7">
        <v>2876</v>
      </c>
      <c r="AM11" s="7">
        <v>3535</v>
      </c>
      <c r="AN11" s="7">
        <v>4059</v>
      </c>
      <c r="AO11" s="7">
        <v>2995</v>
      </c>
      <c r="AP11" s="7">
        <v>4897</v>
      </c>
      <c r="AQ11" s="7">
        <v>5960</v>
      </c>
      <c r="AR11" s="7">
        <v>3259</v>
      </c>
      <c r="AS11" s="7">
        <v>2394</v>
      </c>
      <c r="AT11" s="7">
        <v>5547</v>
      </c>
      <c r="AU11" s="7">
        <v>4551</v>
      </c>
      <c r="AV11" s="7">
        <v>7467</v>
      </c>
      <c r="AW11" s="7">
        <v>7221</v>
      </c>
      <c r="AX11" s="7">
        <v>7709</v>
      </c>
      <c r="AY11" s="7">
        <v>8152</v>
      </c>
      <c r="AZ11" s="7">
        <v>8723</v>
      </c>
      <c r="BA11" s="7">
        <v>7285</v>
      </c>
      <c r="BF11" s="6">
        <v>512</v>
      </c>
      <c r="BG11">
        <f t="shared" si="0"/>
        <v>1590</v>
      </c>
      <c r="BH11">
        <f t="shared" si="1"/>
        <v>88.675438162623891</v>
      </c>
      <c r="BI11">
        <f t="shared" si="2"/>
        <v>1573.5</v>
      </c>
      <c r="BJ11">
        <f t="shared" si="3"/>
        <v>279.71950235905967</v>
      </c>
      <c r="BK11">
        <f t="shared" si="4"/>
        <v>2825.25</v>
      </c>
      <c r="BL11">
        <f t="shared" si="5"/>
        <v>242.0473438537731</v>
      </c>
      <c r="BM11">
        <f t="shared" si="6"/>
        <v>3276.5</v>
      </c>
      <c r="BN11">
        <f t="shared" si="7"/>
        <v>250.30181781201671</v>
      </c>
      <c r="BO11">
        <f t="shared" si="8"/>
        <v>3994.25</v>
      </c>
      <c r="BP11">
        <f t="shared" si="9"/>
        <v>276.85540750844416</v>
      </c>
      <c r="BQ11">
        <f t="shared" si="10"/>
        <v>4961.5</v>
      </c>
      <c r="BR11">
        <f t="shared" si="11"/>
        <v>396.23604076358322</v>
      </c>
      <c r="BS11">
        <f t="shared" si="12"/>
        <v>4999.333333333333</v>
      </c>
      <c r="BT11">
        <f t="shared" si="13"/>
        <v>149.11181486835082</v>
      </c>
      <c r="BU11">
        <f t="shared" si="14"/>
        <v>1710</v>
      </c>
      <c r="BV11">
        <f t="shared" si="15"/>
        <v>216.75485384799728</v>
      </c>
      <c r="BW11">
        <f t="shared" si="16"/>
        <v>2306.25</v>
      </c>
      <c r="BX11">
        <f t="shared" si="17"/>
        <v>491.85456861420596</v>
      </c>
      <c r="BY11">
        <f t="shared" si="18"/>
        <v>3339</v>
      </c>
      <c r="BZ11">
        <f t="shared" si="19"/>
        <v>511.11968591840929</v>
      </c>
      <c r="CA11">
        <f t="shared" si="20"/>
        <v>4039</v>
      </c>
      <c r="CB11">
        <f t="shared" si="21"/>
        <v>1568.1621939922752</v>
      </c>
      <c r="CC11">
        <f t="shared" si="22"/>
        <v>6087</v>
      </c>
      <c r="CD11">
        <f t="shared" si="23"/>
        <v>1322.3673216369698</v>
      </c>
      <c r="CE11">
        <f t="shared" si="24"/>
        <v>7794.75</v>
      </c>
      <c r="CF11">
        <f t="shared" si="25"/>
        <v>607.69749876069102</v>
      </c>
    </row>
    <row r="12" spans="1:84" x14ac:dyDescent="0.35">
      <c r="A12" s="6">
        <v>516</v>
      </c>
      <c r="B12" s="7">
        <v>1748</v>
      </c>
      <c r="C12" s="7">
        <v>1700</v>
      </c>
      <c r="D12" s="7">
        <v>1647</v>
      </c>
      <c r="E12" s="7">
        <v>1508</v>
      </c>
      <c r="F12" s="8">
        <v>1240</v>
      </c>
      <c r="G12" s="8">
        <v>1530</v>
      </c>
      <c r="H12" s="7">
        <v>1892</v>
      </c>
      <c r="I12" s="7">
        <v>1855</v>
      </c>
      <c r="J12" s="8">
        <v>2733</v>
      </c>
      <c r="K12" s="8">
        <v>2559</v>
      </c>
      <c r="L12" s="7">
        <v>3154</v>
      </c>
      <c r="M12" s="7">
        <v>2921</v>
      </c>
      <c r="N12" s="8">
        <v>3078</v>
      </c>
      <c r="O12" s="8">
        <v>3094</v>
      </c>
      <c r="P12" s="7">
        <v>3554</v>
      </c>
      <c r="Q12" s="7">
        <v>3584</v>
      </c>
      <c r="R12" s="8">
        <v>3817</v>
      </c>
      <c r="S12" s="8">
        <v>4294</v>
      </c>
      <c r="T12" s="7">
        <v>3899</v>
      </c>
      <c r="U12" s="7">
        <v>4231</v>
      </c>
      <c r="V12" s="7">
        <v>4797</v>
      </c>
      <c r="W12" s="7">
        <v>4717</v>
      </c>
      <c r="X12" s="7">
        <v>5618</v>
      </c>
      <c r="Y12" s="7">
        <v>5232</v>
      </c>
      <c r="Z12" s="7">
        <v>5214</v>
      </c>
      <c r="AA12" s="7">
        <v>4807</v>
      </c>
      <c r="AB12" s="7">
        <v>5277</v>
      </c>
      <c r="AC12" s="7">
        <v>4986</v>
      </c>
      <c r="AD12" s="7">
        <v>1596</v>
      </c>
      <c r="AE12" s="7">
        <v>1677</v>
      </c>
      <c r="AF12" s="7">
        <v>1793</v>
      </c>
      <c r="AG12" s="7">
        <v>2107</v>
      </c>
      <c r="AH12" s="7">
        <v>2098</v>
      </c>
      <c r="AI12" s="7">
        <v>2073</v>
      </c>
      <c r="AJ12" s="7">
        <v>3071</v>
      </c>
      <c r="AK12" s="7">
        <v>2117</v>
      </c>
      <c r="AL12" s="7">
        <v>2875</v>
      </c>
      <c r="AM12" s="7">
        <v>3494</v>
      </c>
      <c r="AN12" s="7">
        <v>4185</v>
      </c>
      <c r="AO12" s="7">
        <v>3038</v>
      </c>
      <c r="AP12" s="7">
        <v>4924</v>
      </c>
      <c r="AQ12" s="7">
        <v>6060</v>
      </c>
      <c r="AR12" s="7">
        <v>3293</v>
      </c>
      <c r="AS12" s="7">
        <v>2359</v>
      </c>
      <c r="AT12" s="7">
        <v>5636</v>
      </c>
      <c r="AU12" s="7">
        <v>4558</v>
      </c>
      <c r="AV12" s="7">
        <v>7697</v>
      </c>
      <c r="AW12" s="7">
        <v>7296</v>
      </c>
      <c r="AX12" s="7">
        <v>7715</v>
      </c>
      <c r="AY12" s="7">
        <v>8316</v>
      </c>
      <c r="AZ12" s="7">
        <v>8872</v>
      </c>
      <c r="BA12" s="7">
        <v>7308</v>
      </c>
      <c r="BF12" s="6">
        <v>514</v>
      </c>
      <c r="BG12">
        <f t="shared" si="0"/>
        <v>1633.5</v>
      </c>
      <c r="BH12">
        <f t="shared" si="1"/>
        <v>106.73799698326739</v>
      </c>
      <c r="BI12">
        <f t="shared" si="2"/>
        <v>1589.5</v>
      </c>
      <c r="BJ12">
        <f t="shared" si="3"/>
        <v>266.88012290165034</v>
      </c>
      <c r="BK12">
        <f t="shared" si="4"/>
        <v>2834</v>
      </c>
      <c r="BL12">
        <f t="shared" si="5"/>
        <v>276.41394079652832</v>
      </c>
      <c r="BM12">
        <f t="shared" si="6"/>
        <v>3308.25</v>
      </c>
      <c r="BN12">
        <f t="shared" si="7"/>
        <v>252.25565735314373</v>
      </c>
      <c r="BO12">
        <f t="shared" si="8"/>
        <v>4035.75</v>
      </c>
      <c r="BP12">
        <f t="shared" si="9"/>
        <v>274.50242864742256</v>
      </c>
      <c r="BQ12">
        <f t="shared" si="10"/>
        <v>5029</v>
      </c>
      <c r="BR12">
        <f t="shared" si="11"/>
        <v>416.6429326573695</v>
      </c>
      <c r="BS12">
        <f t="shared" si="12"/>
        <v>5122.666666666667</v>
      </c>
      <c r="BT12">
        <f t="shared" si="13"/>
        <v>147.57145162033657</v>
      </c>
      <c r="BU12">
        <f t="shared" si="14"/>
        <v>1742.75</v>
      </c>
      <c r="BV12">
        <f t="shared" si="15"/>
        <v>236.02453968461273</v>
      </c>
      <c r="BW12">
        <f t="shared" si="16"/>
        <v>2334.25</v>
      </c>
      <c r="BX12">
        <f t="shared" si="17"/>
        <v>509.98913387117051</v>
      </c>
      <c r="BY12">
        <f t="shared" si="18"/>
        <v>3366.25</v>
      </c>
      <c r="BZ12">
        <f t="shared" si="19"/>
        <v>543.61467664759266</v>
      </c>
      <c r="CA12">
        <f t="shared" si="20"/>
        <v>4127.5</v>
      </c>
      <c r="CB12">
        <f t="shared" si="21"/>
        <v>1603.0700754073935</v>
      </c>
      <c r="CC12">
        <f t="shared" si="22"/>
        <v>6196.5</v>
      </c>
      <c r="CD12">
        <f t="shared" si="23"/>
        <v>1389.6391617970473</v>
      </c>
      <c r="CE12">
        <f t="shared" si="24"/>
        <v>7967.25</v>
      </c>
      <c r="CF12">
        <f t="shared" si="25"/>
        <v>615.75123494259697</v>
      </c>
    </row>
    <row r="13" spans="1:84" x14ac:dyDescent="0.35">
      <c r="A13" s="6">
        <v>518</v>
      </c>
      <c r="B13" s="7">
        <v>1727</v>
      </c>
      <c r="C13" s="7">
        <v>1816</v>
      </c>
      <c r="D13" s="7">
        <v>1695</v>
      </c>
      <c r="E13" s="7">
        <v>1558</v>
      </c>
      <c r="F13" s="8">
        <v>1301</v>
      </c>
      <c r="G13" s="8">
        <v>1552</v>
      </c>
      <c r="H13" s="7">
        <v>1922</v>
      </c>
      <c r="I13" s="7">
        <v>1805</v>
      </c>
      <c r="J13" s="8">
        <v>2788</v>
      </c>
      <c r="K13" s="8">
        <v>2601</v>
      </c>
      <c r="L13" s="7">
        <v>3243</v>
      </c>
      <c r="M13" s="7">
        <v>2940</v>
      </c>
      <c r="N13" s="8">
        <v>3087</v>
      </c>
      <c r="O13" s="8">
        <v>3177</v>
      </c>
      <c r="P13" s="7">
        <v>3631</v>
      </c>
      <c r="Q13" s="7">
        <v>3483</v>
      </c>
      <c r="R13" s="8">
        <v>3883</v>
      </c>
      <c r="S13" s="8">
        <v>4352</v>
      </c>
      <c r="T13" s="7">
        <v>3932</v>
      </c>
      <c r="U13" s="7">
        <v>4246</v>
      </c>
      <c r="V13" s="7">
        <v>4755</v>
      </c>
      <c r="W13" s="7">
        <v>4710</v>
      </c>
      <c r="X13" s="7">
        <v>5587</v>
      </c>
      <c r="Y13" s="7">
        <v>5310</v>
      </c>
      <c r="Z13" s="7">
        <v>5259</v>
      </c>
      <c r="AA13" s="7">
        <v>4957</v>
      </c>
      <c r="AB13" s="7">
        <v>5344</v>
      </c>
      <c r="AC13" s="7">
        <v>5026</v>
      </c>
      <c r="AD13" s="7">
        <v>1525</v>
      </c>
      <c r="AE13" s="7">
        <v>1722</v>
      </c>
      <c r="AF13" s="7">
        <v>1828</v>
      </c>
      <c r="AG13" s="7">
        <v>2127</v>
      </c>
      <c r="AH13" s="7">
        <v>2088</v>
      </c>
      <c r="AI13" s="7">
        <v>2062</v>
      </c>
      <c r="AJ13" s="7">
        <v>3125</v>
      </c>
      <c r="AK13" s="7">
        <v>2115</v>
      </c>
      <c r="AL13" s="7">
        <v>2876</v>
      </c>
      <c r="AM13" s="7">
        <v>3518</v>
      </c>
      <c r="AN13" s="7">
        <v>4061</v>
      </c>
      <c r="AO13" s="7">
        <v>3086</v>
      </c>
      <c r="AP13" s="7">
        <v>5095</v>
      </c>
      <c r="AQ13" s="7">
        <v>6105</v>
      </c>
      <c r="AR13" s="7">
        <v>3324</v>
      </c>
      <c r="AS13" s="7">
        <v>2436</v>
      </c>
      <c r="AT13" s="7">
        <v>5635</v>
      </c>
      <c r="AU13" s="7">
        <v>4633</v>
      </c>
      <c r="AV13" s="7">
        <v>7652</v>
      </c>
      <c r="AW13" s="7">
        <v>7458</v>
      </c>
      <c r="AX13" s="7">
        <v>7939</v>
      </c>
      <c r="AY13" s="7">
        <v>8423</v>
      </c>
      <c r="AZ13" s="7">
        <v>8921</v>
      </c>
      <c r="BA13" s="7">
        <v>7591</v>
      </c>
      <c r="BF13" s="6">
        <v>516</v>
      </c>
      <c r="BG13">
        <f t="shared" si="0"/>
        <v>1650.75</v>
      </c>
      <c r="BH13">
        <f t="shared" si="1"/>
        <v>103.72198416922036</v>
      </c>
      <c r="BI13">
        <f t="shared" si="2"/>
        <v>1629.25</v>
      </c>
      <c r="BJ13">
        <f t="shared" si="3"/>
        <v>306.24976190466936</v>
      </c>
      <c r="BK13">
        <f t="shared" si="4"/>
        <v>2841.75</v>
      </c>
      <c r="BL13">
        <f t="shared" si="5"/>
        <v>255.31336954156291</v>
      </c>
      <c r="BM13">
        <f t="shared" si="6"/>
        <v>3327.5</v>
      </c>
      <c r="BN13">
        <f t="shared" si="7"/>
        <v>279.20542019571661</v>
      </c>
      <c r="BO13">
        <f t="shared" si="8"/>
        <v>4060.25</v>
      </c>
      <c r="BP13">
        <f t="shared" si="9"/>
        <v>237.32309200749935</v>
      </c>
      <c r="BQ13">
        <f t="shared" si="10"/>
        <v>5091</v>
      </c>
      <c r="BR13">
        <f t="shared" si="11"/>
        <v>417.90030709089774</v>
      </c>
      <c r="BS13">
        <f t="shared" si="12"/>
        <v>5159</v>
      </c>
      <c r="BT13">
        <f t="shared" si="13"/>
        <v>153.09800782505303</v>
      </c>
      <c r="BU13">
        <f t="shared" si="14"/>
        <v>1793.25</v>
      </c>
      <c r="BV13">
        <f t="shared" si="15"/>
        <v>224.2474451731093</v>
      </c>
      <c r="BW13">
        <f t="shared" si="16"/>
        <v>2339.75</v>
      </c>
      <c r="BX13">
        <f t="shared" si="17"/>
        <v>487.83287780413764</v>
      </c>
      <c r="BY13">
        <f t="shared" si="18"/>
        <v>3398</v>
      </c>
      <c r="BZ13">
        <f t="shared" si="19"/>
        <v>586.43385532101286</v>
      </c>
      <c r="CA13">
        <f t="shared" si="20"/>
        <v>4159</v>
      </c>
      <c r="CB13">
        <f t="shared" si="21"/>
        <v>1652.1684740566461</v>
      </c>
      <c r="CC13">
        <f t="shared" si="22"/>
        <v>6296.75</v>
      </c>
      <c r="CD13">
        <f t="shared" si="23"/>
        <v>1462.764819329022</v>
      </c>
      <c r="CE13">
        <f t="shared" si="24"/>
        <v>8052.75</v>
      </c>
      <c r="CF13">
        <f t="shared" si="25"/>
        <v>685.37064181847381</v>
      </c>
    </row>
    <row r="14" spans="1:84" x14ac:dyDescent="0.35">
      <c r="A14" s="6">
        <v>520</v>
      </c>
      <c r="B14" s="7">
        <v>1799</v>
      </c>
      <c r="C14" s="7">
        <v>1808</v>
      </c>
      <c r="D14" s="7">
        <v>1683</v>
      </c>
      <c r="E14" s="7">
        <v>1538</v>
      </c>
      <c r="F14" s="8">
        <v>1308</v>
      </c>
      <c r="G14" s="8">
        <v>1564</v>
      </c>
      <c r="H14" s="7">
        <v>1972</v>
      </c>
      <c r="I14" s="7">
        <v>1884</v>
      </c>
      <c r="J14" s="8">
        <v>2727</v>
      </c>
      <c r="K14" s="8">
        <v>2582</v>
      </c>
      <c r="L14" s="7">
        <v>3256</v>
      </c>
      <c r="M14" s="7">
        <v>2956</v>
      </c>
      <c r="N14" s="8">
        <v>3111</v>
      </c>
      <c r="O14" s="8">
        <v>3187</v>
      </c>
      <c r="P14" s="7">
        <v>3609</v>
      </c>
      <c r="Q14" s="7">
        <v>3605</v>
      </c>
      <c r="R14" s="8">
        <v>3917</v>
      </c>
      <c r="S14" s="8">
        <v>4377</v>
      </c>
      <c r="T14" s="7">
        <v>3974</v>
      </c>
      <c r="U14" s="7">
        <v>4309</v>
      </c>
      <c r="V14" s="7">
        <v>4845</v>
      </c>
      <c r="W14" s="7">
        <v>4758</v>
      </c>
      <c r="X14" s="7">
        <v>5706</v>
      </c>
      <c r="Y14" s="7">
        <v>5280</v>
      </c>
      <c r="Z14" s="7">
        <v>5248</v>
      </c>
      <c r="AA14" s="7">
        <v>4876</v>
      </c>
      <c r="AB14" s="7">
        <v>5288</v>
      </c>
      <c r="AC14" s="7">
        <v>5057</v>
      </c>
      <c r="AD14" s="7">
        <v>1601</v>
      </c>
      <c r="AE14" s="7">
        <v>1719</v>
      </c>
      <c r="AF14" s="7">
        <v>1838</v>
      </c>
      <c r="AG14" s="7">
        <v>2144</v>
      </c>
      <c r="AH14" s="7">
        <v>2142</v>
      </c>
      <c r="AI14" s="7">
        <v>2065</v>
      </c>
      <c r="AJ14" s="7">
        <v>3137</v>
      </c>
      <c r="AK14" s="7">
        <v>2047</v>
      </c>
      <c r="AL14" s="7">
        <v>2877</v>
      </c>
      <c r="AM14" s="7">
        <v>3633</v>
      </c>
      <c r="AN14" s="7">
        <v>4121</v>
      </c>
      <c r="AO14" s="7">
        <v>3069</v>
      </c>
      <c r="AP14" s="7">
        <v>5004</v>
      </c>
      <c r="AQ14" s="7">
        <v>6083</v>
      </c>
      <c r="AR14" s="7">
        <v>3289</v>
      </c>
      <c r="AS14" s="7">
        <v>2387</v>
      </c>
      <c r="AT14" s="7">
        <v>5796</v>
      </c>
      <c r="AU14" s="7">
        <v>4637</v>
      </c>
      <c r="AV14" s="7">
        <v>7734</v>
      </c>
      <c r="AW14" s="7">
        <v>7474</v>
      </c>
      <c r="AX14" s="7">
        <v>7917</v>
      </c>
      <c r="AY14" s="7">
        <v>8392</v>
      </c>
      <c r="AZ14" s="7">
        <v>9176</v>
      </c>
      <c r="BA14" s="7">
        <v>7700</v>
      </c>
      <c r="BF14" s="6">
        <v>518</v>
      </c>
      <c r="BG14">
        <f t="shared" si="0"/>
        <v>1699</v>
      </c>
      <c r="BH14">
        <f t="shared" si="1"/>
        <v>107.03581954965668</v>
      </c>
      <c r="BI14">
        <f t="shared" si="2"/>
        <v>1645</v>
      </c>
      <c r="BJ14">
        <f t="shared" si="3"/>
        <v>276.47423026387105</v>
      </c>
      <c r="BK14">
        <f t="shared" si="4"/>
        <v>2893</v>
      </c>
      <c r="BL14">
        <f t="shared" si="5"/>
        <v>271.41481168130821</v>
      </c>
      <c r="BM14">
        <f t="shared" si="6"/>
        <v>3344.5</v>
      </c>
      <c r="BN14">
        <f t="shared" si="7"/>
        <v>255.3605294480727</v>
      </c>
      <c r="BO14">
        <f t="shared" si="8"/>
        <v>4103.25</v>
      </c>
      <c r="BP14">
        <f t="shared" si="9"/>
        <v>231.00559156291723</v>
      </c>
      <c r="BQ14">
        <f t="shared" si="10"/>
        <v>5090.5</v>
      </c>
      <c r="BR14">
        <f t="shared" si="11"/>
        <v>428.96503354003107</v>
      </c>
      <c r="BS14">
        <f t="shared" si="12"/>
        <v>5209.666666666667</v>
      </c>
      <c r="BT14">
        <f t="shared" si="13"/>
        <v>164.64001133786809</v>
      </c>
      <c r="BU14">
        <f t="shared" si="14"/>
        <v>1800.5</v>
      </c>
      <c r="BV14">
        <f t="shared" si="15"/>
        <v>251.27740314905623</v>
      </c>
      <c r="BW14">
        <f t="shared" si="16"/>
        <v>2347.5</v>
      </c>
      <c r="BX14">
        <f t="shared" si="17"/>
        <v>518.78479802965182</v>
      </c>
      <c r="BY14">
        <f t="shared" si="18"/>
        <v>3385.25</v>
      </c>
      <c r="BZ14">
        <f t="shared" si="19"/>
        <v>523.81509142062714</v>
      </c>
      <c r="CA14">
        <f t="shared" si="20"/>
        <v>4240</v>
      </c>
      <c r="CB14">
        <f t="shared" si="21"/>
        <v>1663.60271699706</v>
      </c>
      <c r="CC14">
        <f t="shared" si="22"/>
        <v>6344.5</v>
      </c>
      <c r="CD14">
        <f t="shared" si="23"/>
        <v>1458.5450512982677</v>
      </c>
      <c r="CE14">
        <f t="shared" si="24"/>
        <v>8218.5</v>
      </c>
      <c r="CF14">
        <f t="shared" si="25"/>
        <v>579.4258652608919</v>
      </c>
    </row>
    <row r="15" spans="1:84" x14ac:dyDescent="0.35">
      <c r="A15" s="6">
        <v>522</v>
      </c>
      <c r="B15" s="7">
        <v>1828</v>
      </c>
      <c r="C15" s="7">
        <v>1844</v>
      </c>
      <c r="D15" s="7">
        <v>1720</v>
      </c>
      <c r="E15" s="7">
        <v>1545</v>
      </c>
      <c r="F15" s="8">
        <v>1327</v>
      </c>
      <c r="G15" s="8">
        <v>1577</v>
      </c>
      <c r="H15" s="7">
        <v>1985</v>
      </c>
      <c r="I15" s="7">
        <v>1870</v>
      </c>
      <c r="J15" s="8">
        <v>2744</v>
      </c>
      <c r="K15" s="8">
        <v>2611</v>
      </c>
      <c r="L15" s="7">
        <v>3265</v>
      </c>
      <c r="M15" s="7">
        <v>2971</v>
      </c>
      <c r="N15" s="8">
        <v>3117</v>
      </c>
      <c r="O15" s="8">
        <v>3210</v>
      </c>
      <c r="P15" s="7">
        <v>3676</v>
      </c>
      <c r="Q15" s="7">
        <v>3563</v>
      </c>
      <c r="R15" s="8">
        <v>3848</v>
      </c>
      <c r="S15" s="8">
        <v>4376</v>
      </c>
      <c r="T15" s="7">
        <v>4069</v>
      </c>
      <c r="U15" s="7">
        <v>4373</v>
      </c>
      <c r="V15" s="7">
        <v>4895</v>
      </c>
      <c r="W15" s="7">
        <v>4789</v>
      </c>
      <c r="X15" s="7">
        <v>5735</v>
      </c>
      <c r="Y15" s="7">
        <v>5283</v>
      </c>
      <c r="Z15" s="7">
        <v>5313</v>
      </c>
      <c r="AA15" s="7">
        <v>4892</v>
      </c>
      <c r="AB15" s="7">
        <v>5324</v>
      </c>
      <c r="AC15" s="7">
        <v>5053</v>
      </c>
      <c r="AD15" s="7">
        <v>1623</v>
      </c>
      <c r="AE15" s="7">
        <v>1760</v>
      </c>
      <c r="AF15" s="7">
        <v>1901</v>
      </c>
      <c r="AG15" s="7">
        <v>2141</v>
      </c>
      <c r="AH15" s="7">
        <v>2100</v>
      </c>
      <c r="AI15" s="7">
        <v>2068</v>
      </c>
      <c r="AJ15" s="7">
        <v>3156</v>
      </c>
      <c r="AK15" s="7">
        <v>2034</v>
      </c>
      <c r="AL15" s="7">
        <v>2907</v>
      </c>
      <c r="AM15" s="7">
        <v>3562</v>
      </c>
      <c r="AN15" s="7">
        <v>4200</v>
      </c>
      <c r="AO15" s="7">
        <v>3128</v>
      </c>
      <c r="AP15" s="7">
        <v>4967</v>
      </c>
      <c r="AQ15" s="7">
        <v>5966</v>
      </c>
      <c r="AR15" s="7">
        <v>3308</v>
      </c>
      <c r="AS15" s="7">
        <v>2305</v>
      </c>
      <c r="AT15" s="7">
        <v>5806</v>
      </c>
      <c r="AU15" s="7">
        <v>4679</v>
      </c>
      <c r="AV15" s="7">
        <v>7716</v>
      </c>
      <c r="AW15" s="7">
        <v>7513</v>
      </c>
      <c r="AX15" s="7">
        <v>7926</v>
      </c>
      <c r="AY15" s="7">
        <v>8477</v>
      </c>
      <c r="AZ15" s="7">
        <v>9079</v>
      </c>
      <c r="BA15" s="7">
        <v>7720</v>
      </c>
      <c r="BF15" s="6">
        <v>520</v>
      </c>
      <c r="BG15">
        <f t="shared" si="0"/>
        <v>1707</v>
      </c>
      <c r="BH15">
        <f t="shared" si="1"/>
        <v>126.22994890278613</v>
      </c>
      <c r="BI15">
        <f t="shared" si="2"/>
        <v>1682</v>
      </c>
      <c r="BJ15">
        <f t="shared" si="3"/>
        <v>304.79720033709845</v>
      </c>
      <c r="BK15">
        <f t="shared" si="4"/>
        <v>2880.25</v>
      </c>
      <c r="BL15">
        <f t="shared" si="5"/>
        <v>294.032169441826</v>
      </c>
      <c r="BM15">
        <f t="shared" si="6"/>
        <v>3378</v>
      </c>
      <c r="BN15">
        <f t="shared" si="7"/>
        <v>266.24550074445705</v>
      </c>
      <c r="BO15">
        <f t="shared" si="8"/>
        <v>4144.25</v>
      </c>
      <c r="BP15">
        <f t="shared" si="9"/>
        <v>232.33793634847208</v>
      </c>
      <c r="BQ15">
        <f t="shared" si="10"/>
        <v>5147.25</v>
      </c>
      <c r="BR15">
        <f t="shared" si="11"/>
        <v>436.91904284432371</v>
      </c>
      <c r="BS15">
        <f t="shared" si="12"/>
        <v>5197.666666666667</v>
      </c>
      <c r="BT15">
        <f t="shared" si="13"/>
        <v>123.45174495864096</v>
      </c>
      <c r="BU15">
        <f t="shared" si="14"/>
        <v>1825.5</v>
      </c>
      <c r="BV15">
        <f t="shared" si="15"/>
        <v>233.33880945954962</v>
      </c>
      <c r="BW15">
        <f t="shared" si="16"/>
        <v>2347.75</v>
      </c>
      <c r="BX15">
        <f t="shared" si="17"/>
        <v>527.77733625712528</v>
      </c>
      <c r="BY15">
        <f t="shared" si="18"/>
        <v>3425</v>
      </c>
      <c r="BZ15">
        <f t="shared" si="19"/>
        <v>564.12764513007164</v>
      </c>
      <c r="CA15">
        <f t="shared" si="20"/>
        <v>4190.75</v>
      </c>
      <c r="CB15">
        <f t="shared" si="21"/>
        <v>1664.1967782286645</v>
      </c>
      <c r="CC15">
        <f t="shared" si="22"/>
        <v>6410.25</v>
      </c>
      <c r="CD15">
        <f t="shared" si="23"/>
        <v>1461.2319859169065</v>
      </c>
      <c r="CE15">
        <f t="shared" si="24"/>
        <v>8296.25</v>
      </c>
      <c r="CF15">
        <f t="shared" si="25"/>
        <v>653.82789529559432</v>
      </c>
    </row>
    <row r="16" spans="1:84" x14ac:dyDescent="0.35">
      <c r="A16" s="6">
        <v>524</v>
      </c>
      <c r="B16" s="7">
        <v>1885</v>
      </c>
      <c r="C16" s="7">
        <v>1895</v>
      </c>
      <c r="D16" s="7">
        <v>1794</v>
      </c>
      <c r="E16" s="7">
        <v>1555</v>
      </c>
      <c r="F16" s="8">
        <v>1365</v>
      </c>
      <c r="G16" s="8">
        <v>1580</v>
      </c>
      <c r="H16" s="7">
        <v>2003</v>
      </c>
      <c r="I16" s="7">
        <v>1865</v>
      </c>
      <c r="J16" s="8">
        <v>2756</v>
      </c>
      <c r="K16" s="8">
        <v>2568</v>
      </c>
      <c r="L16" s="7">
        <v>3314</v>
      </c>
      <c r="M16" s="7">
        <v>2904</v>
      </c>
      <c r="N16" s="8">
        <v>3120</v>
      </c>
      <c r="O16" s="8">
        <v>3186</v>
      </c>
      <c r="P16" s="7">
        <v>3608</v>
      </c>
      <c r="Q16" s="7">
        <v>3580</v>
      </c>
      <c r="R16" s="8">
        <v>3844</v>
      </c>
      <c r="S16" s="8">
        <v>4329</v>
      </c>
      <c r="T16" s="7">
        <v>4006</v>
      </c>
      <c r="U16" s="7">
        <v>4309</v>
      </c>
      <c r="V16" s="7">
        <v>4954</v>
      </c>
      <c r="W16" s="7">
        <v>4737</v>
      </c>
      <c r="X16" s="7">
        <v>5727</v>
      </c>
      <c r="Y16" s="7">
        <v>5205</v>
      </c>
      <c r="Z16" s="7">
        <v>5384</v>
      </c>
      <c r="AA16" s="7">
        <v>4821</v>
      </c>
      <c r="AB16" s="7">
        <v>5317</v>
      </c>
      <c r="AC16" s="7">
        <v>5109</v>
      </c>
      <c r="AD16" s="7">
        <v>1626</v>
      </c>
      <c r="AE16" s="7">
        <v>1780</v>
      </c>
      <c r="AF16" s="7">
        <v>1907</v>
      </c>
      <c r="AG16" s="7">
        <v>2143</v>
      </c>
      <c r="AH16" s="7">
        <v>2097</v>
      </c>
      <c r="AI16" s="7">
        <v>2065</v>
      </c>
      <c r="AJ16" s="7">
        <v>3085</v>
      </c>
      <c r="AK16" s="7">
        <v>2050</v>
      </c>
      <c r="AL16" s="7">
        <v>2925</v>
      </c>
      <c r="AM16" s="7">
        <v>3599</v>
      </c>
      <c r="AN16" s="7">
        <v>4112</v>
      </c>
      <c r="AO16" s="7">
        <v>3081</v>
      </c>
      <c r="AP16" s="7">
        <v>5058</v>
      </c>
      <c r="AQ16" s="7">
        <v>6094</v>
      </c>
      <c r="AR16" s="7">
        <v>3293</v>
      </c>
      <c r="AS16" s="7">
        <v>2383</v>
      </c>
      <c r="AT16" s="7">
        <v>5654</v>
      </c>
      <c r="AU16" s="7">
        <v>4628</v>
      </c>
      <c r="AV16" s="7">
        <v>7781</v>
      </c>
      <c r="AW16" s="7">
        <v>7612</v>
      </c>
      <c r="AX16" s="7">
        <v>7957</v>
      </c>
      <c r="AY16" s="7">
        <v>8422</v>
      </c>
      <c r="AZ16" s="7">
        <v>9064</v>
      </c>
      <c r="BA16" s="7">
        <v>7828</v>
      </c>
      <c r="BF16" s="6">
        <v>522</v>
      </c>
      <c r="BG16">
        <f t="shared" si="0"/>
        <v>1734.25</v>
      </c>
      <c r="BH16">
        <f t="shared" si="1"/>
        <v>137.66232842236349</v>
      </c>
      <c r="BI16">
        <f t="shared" si="2"/>
        <v>1689.75</v>
      </c>
      <c r="BJ16">
        <f t="shared" si="3"/>
        <v>296.62701045813969</v>
      </c>
      <c r="BK16">
        <f t="shared" si="4"/>
        <v>2897.75</v>
      </c>
      <c r="BL16">
        <f t="shared" si="5"/>
        <v>286.41621811622332</v>
      </c>
      <c r="BM16">
        <f t="shared" si="6"/>
        <v>3391.5</v>
      </c>
      <c r="BN16">
        <f t="shared" si="7"/>
        <v>269.96604724792093</v>
      </c>
      <c r="BO16">
        <f t="shared" si="8"/>
        <v>4166.5</v>
      </c>
      <c r="BP16">
        <f t="shared" si="9"/>
        <v>256.56772984925442</v>
      </c>
      <c r="BQ16">
        <f t="shared" si="10"/>
        <v>5175.5</v>
      </c>
      <c r="BR16">
        <f t="shared" si="11"/>
        <v>429.20818569392014</v>
      </c>
      <c r="BS16">
        <f t="shared" si="12"/>
        <v>5230</v>
      </c>
      <c r="BT16">
        <f t="shared" si="13"/>
        <v>153.38513617687994</v>
      </c>
      <c r="BU16">
        <f t="shared" si="14"/>
        <v>1856.25</v>
      </c>
      <c r="BV16">
        <f t="shared" si="15"/>
        <v>221.17470470196179</v>
      </c>
      <c r="BW16">
        <f t="shared" si="16"/>
        <v>2339.5</v>
      </c>
      <c r="BX16">
        <f t="shared" si="17"/>
        <v>545</v>
      </c>
      <c r="BY16">
        <f t="shared" si="18"/>
        <v>3449.25</v>
      </c>
      <c r="BZ16">
        <f t="shared" si="19"/>
        <v>569.67088451725067</v>
      </c>
      <c r="CA16">
        <f t="shared" si="20"/>
        <v>4136.5</v>
      </c>
      <c r="CB16">
        <f t="shared" si="21"/>
        <v>1640.8945730911539</v>
      </c>
      <c r="CC16">
        <f t="shared" si="22"/>
        <v>6428.5</v>
      </c>
      <c r="CD16">
        <f t="shared" si="23"/>
        <v>1447.0721014056855</v>
      </c>
      <c r="CE16">
        <f t="shared" si="24"/>
        <v>8300.5</v>
      </c>
      <c r="CF16">
        <f t="shared" si="25"/>
        <v>609.49295866865168</v>
      </c>
    </row>
    <row r="17" spans="1:84" x14ac:dyDescent="0.35">
      <c r="A17" s="6">
        <v>526</v>
      </c>
      <c r="B17" s="7">
        <v>1890</v>
      </c>
      <c r="C17" s="7">
        <v>1930</v>
      </c>
      <c r="D17" s="7">
        <v>1764</v>
      </c>
      <c r="E17" s="7">
        <v>1546</v>
      </c>
      <c r="F17" s="8">
        <v>1372</v>
      </c>
      <c r="G17" s="8">
        <v>1579</v>
      </c>
      <c r="H17" s="7">
        <v>2043</v>
      </c>
      <c r="I17" s="7">
        <v>1949</v>
      </c>
      <c r="J17" s="8">
        <v>2727</v>
      </c>
      <c r="K17" s="8">
        <v>2554</v>
      </c>
      <c r="L17" s="7">
        <v>3210</v>
      </c>
      <c r="M17" s="7">
        <v>2976</v>
      </c>
      <c r="N17" s="8">
        <v>3122</v>
      </c>
      <c r="O17" s="8">
        <v>3229</v>
      </c>
      <c r="P17" s="7">
        <v>3690</v>
      </c>
      <c r="Q17" s="7">
        <v>3513</v>
      </c>
      <c r="R17" s="8">
        <v>3789</v>
      </c>
      <c r="S17" s="8">
        <v>4396</v>
      </c>
      <c r="T17" s="7">
        <v>3953</v>
      </c>
      <c r="U17" s="7">
        <v>4330</v>
      </c>
      <c r="V17" s="7">
        <v>4917</v>
      </c>
      <c r="W17" s="7">
        <v>4794</v>
      </c>
      <c r="X17" s="7">
        <v>5765</v>
      </c>
      <c r="Y17" s="7">
        <v>5209</v>
      </c>
      <c r="Z17" s="7">
        <v>5333</v>
      </c>
      <c r="AA17" s="7">
        <v>4816</v>
      </c>
      <c r="AB17" s="7">
        <v>5349</v>
      </c>
      <c r="AC17" s="7">
        <v>5094</v>
      </c>
      <c r="AD17" s="7">
        <v>1685</v>
      </c>
      <c r="AE17" s="7">
        <v>1844</v>
      </c>
      <c r="AF17" s="7">
        <v>1947</v>
      </c>
      <c r="AG17" s="7">
        <v>2158</v>
      </c>
      <c r="AH17" s="7">
        <v>2053</v>
      </c>
      <c r="AI17" s="7">
        <v>2063</v>
      </c>
      <c r="AJ17" s="7">
        <v>3062</v>
      </c>
      <c r="AK17" s="7">
        <v>2053</v>
      </c>
      <c r="AL17" s="7">
        <v>2871</v>
      </c>
      <c r="AM17" s="7">
        <v>3567</v>
      </c>
      <c r="AN17" s="7">
        <v>4103</v>
      </c>
      <c r="AO17" s="7">
        <v>3094</v>
      </c>
      <c r="AP17" s="7">
        <v>4973</v>
      </c>
      <c r="AQ17" s="7">
        <v>6017</v>
      </c>
      <c r="AR17" s="7">
        <v>3273</v>
      </c>
      <c r="AS17" s="7">
        <v>2346</v>
      </c>
      <c r="AT17" s="7">
        <v>5675</v>
      </c>
      <c r="AU17" s="7">
        <v>4629</v>
      </c>
      <c r="AV17" s="7">
        <v>7646</v>
      </c>
      <c r="AW17" s="7">
        <v>7574</v>
      </c>
      <c r="AX17" s="7">
        <v>7950</v>
      </c>
      <c r="AY17" s="7">
        <v>8550</v>
      </c>
      <c r="AZ17" s="7">
        <v>9210</v>
      </c>
      <c r="BA17" s="7">
        <v>7777</v>
      </c>
      <c r="BF17" s="6">
        <v>524</v>
      </c>
      <c r="BG17">
        <f t="shared" si="0"/>
        <v>1782.25</v>
      </c>
      <c r="BH17">
        <f t="shared" si="1"/>
        <v>158.16736915895979</v>
      </c>
      <c r="BI17">
        <f t="shared" si="2"/>
        <v>1703.25</v>
      </c>
      <c r="BJ17">
        <f t="shared" si="3"/>
        <v>286.13327314382718</v>
      </c>
      <c r="BK17">
        <f t="shared" si="4"/>
        <v>2885.5</v>
      </c>
      <c r="BL17">
        <f t="shared" si="5"/>
        <v>317.03364700506683</v>
      </c>
      <c r="BM17">
        <f t="shared" si="6"/>
        <v>3373.5</v>
      </c>
      <c r="BN17">
        <f t="shared" si="7"/>
        <v>256.28824917788694</v>
      </c>
      <c r="BO17">
        <f t="shared" si="8"/>
        <v>4122</v>
      </c>
      <c r="BP17">
        <f t="shared" si="9"/>
        <v>237.03586226560739</v>
      </c>
      <c r="BQ17">
        <f t="shared" si="10"/>
        <v>5155.75</v>
      </c>
      <c r="BR17">
        <f t="shared" si="11"/>
        <v>426.14815498837959</v>
      </c>
      <c r="BS17">
        <f t="shared" si="12"/>
        <v>5270</v>
      </c>
      <c r="BT17">
        <f t="shared" si="13"/>
        <v>143.3980474065111</v>
      </c>
      <c r="BU17">
        <f t="shared" si="14"/>
        <v>1864</v>
      </c>
      <c r="BV17">
        <f t="shared" si="15"/>
        <v>218.62448780195385</v>
      </c>
      <c r="BW17">
        <f t="shared" si="16"/>
        <v>2324.25</v>
      </c>
      <c r="BX17">
        <f t="shared" si="17"/>
        <v>507.54531817365825</v>
      </c>
      <c r="BY17">
        <f t="shared" si="18"/>
        <v>3429.25</v>
      </c>
      <c r="BZ17">
        <f t="shared" si="19"/>
        <v>538.67391187371732</v>
      </c>
      <c r="CA17">
        <f t="shared" si="20"/>
        <v>4207</v>
      </c>
      <c r="CB17">
        <f t="shared" si="21"/>
        <v>1678.028803884685</v>
      </c>
      <c r="CC17">
        <f t="shared" si="22"/>
        <v>6418.75</v>
      </c>
      <c r="CD17">
        <f t="shared" si="23"/>
        <v>1535.2739983468748</v>
      </c>
      <c r="CE17">
        <f t="shared" si="24"/>
        <v>8317.75</v>
      </c>
      <c r="CF17">
        <f t="shared" si="25"/>
        <v>559.09234478751364</v>
      </c>
    </row>
    <row r="18" spans="1:84" x14ac:dyDescent="0.35">
      <c r="A18" s="6">
        <v>528</v>
      </c>
      <c r="B18" s="7">
        <v>1913</v>
      </c>
      <c r="C18" s="7">
        <v>2011</v>
      </c>
      <c r="D18" s="7">
        <v>1789</v>
      </c>
      <c r="E18" s="7">
        <v>1584</v>
      </c>
      <c r="F18" s="8">
        <v>1347</v>
      </c>
      <c r="G18" s="8">
        <v>1634</v>
      </c>
      <c r="H18" s="7">
        <v>2064</v>
      </c>
      <c r="I18" s="7">
        <v>1886</v>
      </c>
      <c r="J18" s="8">
        <v>2680</v>
      </c>
      <c r="K18" s="8">
        <v>2578</v>
      </c>
      <c r="L18" s="7">
        <v>3259</v>
      </c>
      <c r="M18" s="7">
        <v>2896</v>
      </c>
      <c r="N18" s="8">
        <v>3090</v>
      </c>
      <c r="O18" s="8">
        <v>3125</v>
      </c>
      <c r="P18" s="7">
        <v>3548</v>
      </c>
      <c r="Q18" s="7">
        <v>3515</v>
      </c>
      <c r="R18" s="8">
        <v>3795</v>
      </c>
      <c r="S18" s="8">
        <v>4281</v>
      </c>
      <c r="T18" s="7">
        <v>3968</v>
      </c>
      <c r="U18" s="7">
        <v>4351</v>
      </c>
      <c r="V18" s="7">
        <v>4792</v>
      </c>
      <c r="W18" s="7">
        <v>4687</v>
      </c>
      <c r="X18" s="7">
        <v>5823</v>
      </c>
      <c r="Y18" s="7">
        <v>5164</v>
      </c>
      <c r="Z18" s="7">
        <v>5354</v>
      </c>
      <c r="AA18" s="7">
        <v>4772</v>
      </c>
      <c r="AB18" s="7">
        <v>5298</v>
      </c>
      <c r="AC18" s="7">
        <v>5082</v>
      </c>
      <c r="AD18" s="7">
        <v>1650</v>
      </c>
      <c r="AE18" s="7">
        <v>1867</v>
      </c>
      <c r="AF18" s="7">
        <v>1976</v>
      </c>
      <c r="AG18" s="7">
        <v>2210</v>
      </c>
      <c r="AH18" s="7">
        <v>2063</v>
      </c>
      <c r="AI18" s="7">
        <v>2045</v>
      </c>
      <c r="AJ18" s="7">
        <v>3097</v>
      </c>
      <c r="AK18" s="7">
        <v>1962</v>
      </c>
      <c r="AL18" s="7">
        <v>2819</v>
      </c>
      <c r="AM18" s="7">
        <v>3540</v>
      </c>
      <c r="AN18" s="7">
        <v>4129</v>
      </c>
      <c r="AO18" s="7">
        <v>3001</v>
      </c>
      <c r="AP18" s="7">
        <v>5004</v>
      </c>
      <c r="AQ18" s="7">
        <v>5913</v>
      </c>
      <c r="AR18" s="7">
        <v>3237</v>
      </c>
      <c r="AS18" s="7">
        <v>2358</v>
      </c>
      <c r="AT18" s="7">
        <v>5755</v>
      </c>
      <c r="AU18" s="7">
        <v>4557</v>
      </c>
      <c r="AV18" s="7">
        <v>7700</v>
      </c>
      <c r="AW18" s="7">
        <v>7568</v>
      </c>
      <c r="AX18" s="7">
        <v>7870</v>
      </c>
      <c r="AY18" s="7">
        <v>8398</v>
      </c>
      <c r="AZ18" s="7">
        <v>9062</v>
      </c>
      <c r="BA18" s="7">
        <v>7702</v>
      </c>
      <c r="BF18" s="6">
        <v>526</v>
      </c>
      <c r="BG18">
        <f t="shared" si="0"/>
        <v>1782.5</v>
      </c>
      <c r="BH18">
        <f t="shared" si="1"/>
        <v>172.8072143555741</v>
      </c>
      <c r="BI18">
        <f t="shared" si="2"/>
        <v>1735.75</v>
      </c>
      <c r="BJ18">
        <f t="shared" si="3"/>
        <v>314.51695767743058</v>
      </c>
      <c r="BK18">
        <f t="shared" si="4"/>
        <v>2866.75</v>
      </c>
      <c r="BL18">
        <f t="shared" si="5"/>
        <v>286.99520901924478</v>
      </c>
      <c r="BM18">
        <f t="shared" si="6"/>
        <v>3388.5</v>
      </c>
      <c r="BN18">
        <f t="shared" si="7"/>
        <v>260.0416633285264</v>
      </c>
      <c r="BO18">
        <f t="shared" si="8"/>
        <v>4117</v>
      </c>
      <c r="BP18">
        <f t="shared" si="9"/>
        <v>293.08133114660626</v>
      </c>
      <c r="BQ18">
        <f t="shared" si="10"/>
        <v>5171.25</v>
      </c>
      <c r="BR18">
        <f t="shared" si="11"/>
        <v>432.40596280193301</v>
      </c>
      <c r="BS18">
        <f t="shared" si="12"/>
        <v>5258.666666666667</v>
      </c>
      <c r="BT18">
        <f t="shared" si="13"/>
        <v>142.82973546616032</v>
      </c>
      <c r="BU18">
        <f t="shared" si="14"/>
        <v>1908.5</v>
      </c>
      <c r="BV18">
        <f t="shared" si="15"/>
        <v>198.19603090543126</v>
      </c>
      <c r="BW18">
        <f t="shared" si="16"/>
        <v>2307.75</v>
      </c>
      <c r="BX18">
        <f t="shared" si="17"/>
        <v>502.85542985368403</v>
      </c>
      <c r="BY18">
        <f t="shared" si="18"/>
        <v>3408.75</v>
      </c>
      <c r="BZ18">
        <f t="shared" si="19"/>
        <v>546.28098691668436</v>
      </c>
      <c r="CA18">
        <f t="shared" si="20"/>
        <v>4152.25</v>
      </c>
      <c r="CB18">
        <f t="shared" si="21"/>
        <v>1651.9223902270148</v>
      </c>
      <c r="CC18">
        <f t="shared" si="22"/>
        <v>6381</v>
      </c>
      <c r="CD18">
        <f t="shared" si="23"/>
        <v>1482.2746034389174</v>
      </c>
      <c r="CE18">
        <f t="shared" si="24"/>
        <v>8371.75</v>
      </c>
      <c r="CF18">
        <f t="shared" si="25"/>
        <v>649.62469934570686</v>
      </c>
    </row>
    <row r="19" spans="1:84" x14ac:dyDescent="0.35">
      <c r="A19" s="6">
        <v>530</v>
      </c>
      <c r="B19" s="7">
        <v>1939</v>
      </c>
      <c r="C19" s="7">
        <v>2005</v>
      </c>
      <c r="D19" s="7">
        <v>1818</v>
      </c>
      <c r="E19" s="7">
        <v>1594</v>
      </c>
      <c r="F19" s="8">
        <v>1399</v>
      </c>
      <c r="G19" s="8">
        <v>1566</v>
      </c>
      <c r="H19" s="7">
        <v>2094</v>
      </c>
      <c r="I19" s="7">
        <v>1880</v>
      </c>
      <c r="J19" s="8">
        <v>2758</v>
      </c>
      <c r="K19" s="8">
        <v>2584</v>
      </c>
      <c r="L19" s="7">
        <v>3224</v>
      </c>
      <c r="M19" s="7">
        <v>2883</v>
      </c>
      <c r="N19" s="8">
        <v>3074</v>
      </c>
      <c r="O19" s="8">
        <v>3122</v>
      </c>
      <c r="P19" s="7">
        <v>3662</v>
      </c>
      <c r="Q19" s="7">
        <v>3502</v>
      </c>
      <c r="R19" s="8">
        <v>3693</v>
      </c>
      <c r="S19" s="8">
        <v>4237</v>
      </c>
      <c r="T19" s="7">
        <v>3911</v>
      </c>
      <c r="U19" s="7">
        <v>4333</v>
      </c>
      <c r="V19" s="7">
        <v>4884</v>
      </c>
      <c r="W19" s="7">
        <v>4665</v>
      </c>
      <c r="X19" s="7">
        <v>5817</v>
      </c>
      <c r="Y19" s="7">
        <v>5102</v>
      </c>
      <c r="Z19" s="7">
        <v>5304</v>
      </c>
      <c r="AA19" s="7">
        <v>4834</v>
      </c>
      <c r="AB19" s="7">
        <v>5307</v>
      </c>
      <c r="AC19" s="7">
        <v>5033</v>
      </c>
      <c r="AD19" s="7">
        <v>1738</v>
      </c>
      <c r="AE19" s="7">
        <v>1915</v>
      </c>
      <c r="AF19" s="7">
        <v>1965</v>
      </c>
      <c r="AG19" s="7">
        <v>2269</v>
      </c>
      <c r="AH19" s="7">
        <v>2089</v>
      </c>
      <c r="AI19" s="7">
        <v>2062</v>
      </c>
      <c r="AJ19" s="7">
        <v>3053</v>
      </c>
      <c r="AK19" s="7">
        <v>1987</v>
      </c>
      <c r="AL19" s="7">
        <v>2842</v>
      </c>
      <c r="AM19" s="7">
        <v>3500</v>
      </c>
      <c r="AN19" s="7">
        <v>3990</v>
      </c>
      <c r="AO19" s="7">
        <v>3021</v>
      </c>
      <c r="AP19" s="7">
        <v>4955</v>
      </c>
      <c r="AQ19" s="7">
        <v>5911</v>
      </c>
      <c r="AR19" s="7">
        <v>3270</v>
      </c>
      <c r="AS19" s="7">
        <v>2334</v>
      </c>
      <c r="AT19" s="7">
        <v>5667</v>
      </c>
      <c r="AU19" s="7">
        <v>4538</v>
      </c>
      <c r="AV19" s="7">
        <v>7690</v>
      </c>
      <c r="AW19" s="7">
        <v>7475</v>
      </c>
      <c r="AX19" s="7">
        <v>7867</v>
      </c>
      <c r="AY19" s="7">
        <v>8360</v>
      </c>
      <c r="AZ19" s="7">
        <v>9033</v>
      </c>
      <c r="BA19" s="7">
        <v>7621</v>
      </c>
      <c r="BF19" s="6">
        <v>528</v>
      </c>
      <c r="BG19">
        <f t="shared" si="0"/>
        <v>1824.25</v>
      </c>
      <c r="BH19">
        <f t="shared" si="1"/>
        <v>184.13287774503135</v>
      </c>
      <c r="BI19">
        <f t="shared" si="2"/>
        <v>1732.75</v>
      </c>
      <c r="BJ19">
        <f t="shared" si="3"/>
        <v>311.8582744346113</v>
      </c>
      <c r="BK19">
        <f t="shared" si="4"/>
        <v>2853.25</v>
      </c>
      <c r="BL19">
        <f t="shared" si="5"/>
        <v>301.24118244356964</v>
      </c>
      <c r="BM19">
        <f t="shared" si="6"/>
        <v>3319.5</v>
      </c>
      <c r="BN19">
        <f t="shared" si="7"/>
        <v>245.58297986627656</v>
      </c>
      <c r="BO19">
        <f t="shared" si="8"/>
        <v>4098.75</v>
      </c>
      <c r="BP19">
        <f t="shared" si="9"/>
        <v>262.17344767666054</v>
      </c>
      <c r="BQ19">
        <f t="shared" si="10"/>
        <v>5116.5</v>
      </c>
      <c r="BR19">
        <f t="shared" si="11"/>
        <v>513.53967714286694</v>
      </c>
      <c r="BS19">
        <f t="shared" si="12"/>
        <v>5244.666666666667</v>
      </c>
      <c r="BT19">
        <f t="shared" si="13"/>
        <v>143.62915210128247</v>
      </c>
      <c r="BU19">
        <f t="shared" si="14"/>
        <v>1925.75</v>
      </c>
      <c r="BV19">
        <f t="shared" si="15"/>
        <v>232.96119133166079</v>
      </c>
      <c r="BW19">
        <f t="shared" si="16"/>
        <v>2291.75</v>
      </c>
      <c r="BX19">
        <f t="shared" si="17"/>
        <v>538.63245043969152</v>
      </c>
      <c r="BY19">
        <f t="shared" si="18"/>
        <v>3372.25</v>
      </c>
      <c r="BZ19">
        <f t="shared" si="19"/>
        <v>590.11940882050874</v>
      </c>
      <c r="CA19">
        <f t="shared" si="20"/>
        <v>4128</v>
      </c>
      <c r="CB19">
        <f t="shared" si="21"/>
        <v>1620.7387204605188</v>
      </c>
      <c r="CC19">
        <f t="shared" si="22"/>
        <v>6395</v>
      </c>
      <c r="CD19">
        <f t="shared" si="23"/>
        <v>1512.9218970808329</v>
      </c>
      <c r="CE19">
        <f t="shared" si="24"/>
        <v>8258</v>
      </c>
      <c r="CF19">
        <f t="shared" si="25"/>
        <v>612.56183361355443</v>
      </c>
    </row>
    <row r="20" spans="1:84" x14ac:dyDescent="0.35">
      <c r="A20" s="6">
        <v>532</v>
      </c>
      <c r="B20" s="7">
        <v>2004</v>
      </c>
      <c r="C20" s="7">
        <v>2114</v>
      </c>
      <c r="D20" s="7">
        <v>1879</v>
      </c>
      <c r="E20" s="7">
        <v>1605</v>
      </c>
      <c r="F20" s="8">
        <v>1381</v>
      </c>
      <c r="G20" s="8">
        <v>1628</v>
      </c>
      <c r="H20" s="7">
        <v>2110</v>
      </c>
      <c r="I20" s="7">
        <v>1929</v>
      </c>
      <c r="J20" s="8">
        <v>2656</v>
      </c>
      <c r="K20" s="8">
        <v>2563</v>
      </c>
      <c r="L20" s="7">
        <v>3245</v>
      </c>
      <c r="M20" s="7">
        <v>2867</v>
      </c>
      <c r="N20" s="8">
        <v>3066</v>
      </c>
      <c r="O20" s="8">
        <v>3125</v>
      </c>
      <c r="P20" s="7">
        <v>3618</v>
      </c>
      <c r="Q20" s="7">
        <v>3401</v>
      </c>
      <c r="R20" s="8">
        <v>3757</v>
      </c>
      <c r="S20" s="8">
        <v>4321</v>
      </c>
      <c r="T20" s="7">
        <v>3888</v>
      </c>
      <c r="U20" s="7">
        <v>4287</v>
      </c>
      <c r="V20" s="7">
        <v>4873</v>
      </c>
      <c r="W20" s="7">
        <v>4596</v>
      </c>
      <c r="X20" s="7">
        <v>5688</v>
      </c>
      <c r="Y20" s="7">
        <v>5106</v>
      </c>
      <c r="Z20" s="7">
        <v>5271</v>
      </c>
      <c r="AA20" s="7">
        <v>4740</v>
      </c>
      <c r="AB20" s="7">
        <v>5215</v>
      </c>
      <c r="AC20" s="7">
        <v>5003</v>
      </c>
      <c r="AD20" s="7">
        <v>1740</v>
      </c>
      <c r="AE20" s="7">
        <v>1882</v>
      </c>
      <c r="AF20" s="7">
        <v>2017</v>
      </c>
      <c r="AG20" s="7">
        <v>2213</v>
      </c>
      <c r="AH20" s="7">
        <v>2032</v>
      </c>
      <c r="AI20" s="7">
        <v>2011</v>
      </c>
      <c r="AJ20" s="7">
        <v>3041</v>
      </c>
      <c r="AK20" s="7">
        <v>1940</v>
      </c>
      <c r="AL20" s="7">
        <v>2798</v>
      </c>
      <c r="AM20" s="7">
        <v>3474</v>
      </c>
      <c r="AN20" s="7">
        <v>3945</v>
      </c>
      <c r="AO20" s="7">
        <v>3014</v>
      </c>
      <c r="AP20" s="7">
        <v>4861</v>
      </c>
      <c r="AQ20" s="7">
        <v>5889</v>
      </c>
      <c r="AR20" s="7">
        <v>3247</v>
      </c>
      <c r="AS20" s="7">
        <v>2293</v>
      </c>
      <c r="AT20" s="7">
        <v>5583</v>
      </c>
      <c r="AU20" s="7">
        <v>4461</v>
      </c>
      <c r="AV20" s="7">
        <v>7617</v>
      </c>
      <c r="AW20" s="7">
        <v>7302</v>
      </c>
      <c r="AX20" s="7">
        <v>7792</v>
      </c>
      <c r="AY20" s="7">
        <v>8356</v>
      </c>
      <c r="AZ20" s="7">
        <v>9018</v>
      </c>
      <c r="BA20" s="7">
        <v>7573</v>
      </c>
      <c r="BF20" s="6">
        <v>530</v>
      </c>
      <c r="BG20">
        <f t="shared" si="0"/>
        <v>1839</v>
      </c>
      <c r="BH20">
        <f t="shared" si="1"/>
        <v>180.75950874020432</v>
      </c>
      <c r="BI20">
        <f t="shared" si="2"/>
        <v>1734.75</v>
      </c>
      <c r="BJ20">
        <f t="shared" si="3"/>
        <v>311.64228959925623</v>
      </c>
      <c r="BK20">
        <f t="shared" si="4"/>
        <v>2862.25</v>
      </c>
      <c r="BL20">
        <f t="shared" si="5"/>
        <v>270.54559073595465</v>
      </c>
      <c r="BM20">
        <f t="shared" si="6"/>
        <v>3340</v>
      </c>
      <c r="BN20">
        <f t="shared" si="7"/>
        <v>287.63866221354874</v>
      </c>
      <c r="BO20">
        <f t="shared" si="8"/>
        <v>4043.5</v>
      </c>
      <c r="BP20">
        <f t="shared" si="9"/>
        <v>295.32975919582958</v>
      </c>
      <c r="BQ20">
        <f t="shared" si="10"/>
        <v>5117</v>
      </c>
      <c r="BR20">
        <f t="shared" si="11"/>
        <v>499.6058446415534</v>
      </c>
      <c r="BS20">
        <f t="shared" si="12"/>
        <v>5214.666666666667</v>
      </c>
      <c r="BT20">
        <f t="shared" si="13"/>
        <v>157.33509886015051</v>
      </c>
      <c r="BU20">
        <f t="shared" si="14"/>
        <v>1971.75</v>
      </c>
      <c r="BV20">
        <f t="shared" si="15"/>
        <v>220.80364580323396</v>
      </c>
      <c r="BW20">
        <f t="shared" si="16"/>
        <v>2297.75</v>
      </c>
      <c r="BX20">
        <f t="shared" si="17"/>
        <v>505.34567377192417</v>
      </c>
      <c r="BY20">
        <f t="shared" si="18"/>
        <v>3338.25</v>
      </c>
      <c r="BZ20">
        <f t="shared" si="19"/>
        <v>515.70429188311653</v>
      </c>
      <c r="CA20">
        <f t="shared" si="20"/>
        <v>4117.5</v>
      </c>
      <c r="CB20">
        <f t="shared" si="21"/>
        <v>1614.2260271308558</v>
      </c>
      <c r="CC20">
        <f t="shared" si="22"/>
        <v>6342.5</v>
      </c>
      <c r="CD20">
        <f t="shared" si="23"/>
        <v>1506.7440614340135</v>
      </c>
      <c r="CE20">
        <f t="shared" si="24"/>
        <v>8220.25</v>
      </c>
      <c r="CF20">
        <f t="shared" si="25"/>
        <v>622.89077426677841</v>
      </c>
    </row>
    <row r="21" spans="1:84" x14ac:dyDescent="0.35">
      <c r="A21" s="6">
        <v>534</v>
      </c>
      <c r="B21" s="7">
        <v>2094</v>
      </c>
      <c r="C21" s="7">
        <v>2232</v>
      </c>
      <c r="D21" s="7">
        <v>1918</v>
      </c>
      <c r="E21" s="7">
        <v>1673</v>
      </c>
      <c r="F21" s="8">
        <v>1447</v>
      </c>
      <c r="G21" s="8">
        <v>1625</v>
      </c>
      <c r="H21" s="7">
        <v>2179</v>
      </c>
      <c r="I21" s="7">
        <v>1999</v>
      </c>
      <c r="J21" s="8">
        <v>2653</v>
      </c>
      <c r="K21" s="8">
        <v>2526</v>
      </c>
      <c r="L21" s="7">
        <v>3260</v>
      </c>
      <c r="M21" s="7">
        <v>2825</v>
      </c>
      <c r="N21" s="8">
        <v>3068</v>
      </c>
      <c r="O21" s="8">
        <v>3061</v>
      </c>
      <c r="P21" s="7">
        <v>3554</v>
      </c>
      <c r="Q21" s="7">
        <v>3455</v>
      </c>
      <c r="R21" s="8">
        <v>3670</v>
      </c>
      <c r="S21" s="8">
        <v>4244</v>
      </c>
      <c r="T21" s="7">
        <v>3887</v>
      </c>
      <c r="U21" s="7">
        <v>4226</v>
      </c>
      <c r="V21" s="7">
        <v>4865</v>
      </c>
      <c r="W21" s="7">
        <v>4623</v>
      </c>
      <c r="X21" s="7">
        <v>5696</v>
      </c>
      <c r="Y21" s="7">
        <v>5066</v>
      </c>
      <c r="Z21" s="7">
        <v>5155</v>
      </c>
      <c r="AA21" s="7">
        <v>4791</v>
      </c>
      <c r="AB21" s="7">
        <v>5247</v>
      </c>
      <c r="AC21" s="7">
        <v>4908</v>
      </c>
      <c r="AD21" s="7">
        <v>1716</v>
      </c>
      <c r="AE21" s="7">
        <v>2001</v>
      </c>
      <c r="AF21" s="7">
        <v>2068</v>
      </c>
      <c r="AG21" s="7">
        <v>2228</v>
      </c>
      <c r="AH21" s="7">
        <v>2047</v>
      </c>
      <c r="AI21" s="7">
        <v>1975</v>
      </c>
      <c r="AJ21" s="7">
        <v>2956</v>
      </c>
      <c r="AK21" s="7">
        <v>1958</v>
      </c>
      <c r="AL21" s="7">
        <v>2747</v>
      </c>
      <c r="AM21" s="7">
        <v>3372</v>
      </c>
      <c r="AN21" s="7">
        <v>3872</v>
      </c>
      <c r="AO21" s="7">
        <v>2949</v>
      </c>
      <c r="AP21" s="7">
        <v>4894</v>
      </c>
      <c r="AQ21" s="7">
        <v>5690</v>
      </c>
      <c r="AR21" s="7">
        <v>3173</v>
      </c>
      <c r="AS21" s="7">
        <v>2300</v>
      </c>
      <c r="AT21" s="7">
        <v>5462</v>
      </c>
      <c r="AU21" s="7">
        <v>4404</v>
      </c>
      <c r="AV21" s="7">
        <v>7568</v>
      </c>
      <c r="AW21" s="7">
        <v>7338</v>
      </c>
      <c r="AX21" s="7">
        <v>7768</v>
      </c>
      <c r="AY21" s="7">
        <v>8196</v>
      </c>
      <c r="AZ21" s="7">
        <v>8916</v>
      </c>
      <c r="BA21" s="7">
        <v>7605</v>
      </c>
      <c r="BF21" s="6">
        <v>532</v>
      </c>
      <c r="BG21">
        <f t="shared" si="0"/>
        <v>1900.5</v>
      </c>
      <c r="BH21">
        <f t="shared" si="1"/>
        <v>219.14759105832459</v>
      </c>
      <c r="BI21">
        <f t="shared" si="2"/>
        <v>1762</v>
      </c>
      <c r="BJ21">
        <f t="shared" si="3"/>
        <v>322.54715417542701</v>
      </c>
      <c r="BK21">
        <f t="shared" si="4"/>
        <v>2832.75</v>
      </c>
      <c r="BL21">
        <f t="shared" si="5"/>
        <v>302.83590165852746</v>
      </c>
      <c r="BM21">
        <f t="shared" si="6"/>
        <v>3302.5</v>
      </c>
      <c r="BN21">
        <f t="shared" si="7"/>
        <v>256.04752163091393</v>
      </c>
      <c r="BO21">
        <f t="shared" si="8"/>
        <v>4063.25</v>
      </c>
      <c r="BP21">
        <f t="shared" si="9"/>
        <v>283.43179661663459</v>
      </c>
      <c r="BQ21">
        <f t="shared" si="10"/>
        <v>5065.75</v>
      </c>
      <c r="BR21">
        <f t="shared" si="11"/>
        <v>464.26743370604834</v>
      </c>
      <c r="BS21">
        <f t="shared" si="12"/>
        <v>5163</v>
      </c>
      <c r="BT21">
        <f t="shared" si="13"/>
        <v>141.36477637657833</v>
      </c>
      <c r="BU21">
        <f t="shared" si="14"/>
        <v>1963</v>
      </c>
      <c r="BV21">
        <f t="shared" si="15"/>
        <v>201.4166494276644</v>
      </c>
      <c r="BW21">
        <f t="shared" si="16"/>
        <v>2256</v>
      </c>
      <c r="BX21">
        <f t="shared" si="17"/>
        <v>524.81171226767924</v>
      </c>
      <c r="BY21">
        <f t="shared" si="18"/>
        <v>3307.75</v>
      </c>
      <c r="BZ21">
        <f t="shared" si="19"/>
        <v>509.85643404132242</v>
      </c>
      <c r="CA21">
        <f t="shared" si="20"/>
        <v>4072.5</v>
      </c>
      <c r="CB21">
        <f t="shared" si="21"/>
        <v>1609.2933231701422</v>
      </c>
      <c r="CC21">
        <f t="shared" si="22"/>
        <v>6240.75</v>
      </c>
      <c r="CD21">
        <f t="shared" si="23"/>
        <v>1485.5370241094633</v>
      </c>
      <c r="CE21">
        <f t="shared" si="24"/>
        <v>8184.75</v>
      </c>
      <c r="CF21">
        <f t="shared" si="25"/>
        <v>646.04508356615486</v>
      </c>
    </row>
    <row r="22" spans="1:84" x14ac:dyDescent="0.35">
      <c r="A22" s="6">
        <v>536</v>
      </c>
      <c r="B22" s="7">
        <v>2141</v>
      </c>
      <c r="C22" s="7">
        <v>2180</v>
      </c>
      <c r="D22" s="7">
        <v>1910</v>
      </c>
      <c r="E22" s="7">
        <v>1674</v>
      </c>
      <c r="F22" s="8">
        <v>1497</v>
      </c>
      <c r="G22" s="8">
        <v>1595</v>
      </c>
      <c r="H22" s="7">
        <v>2199</v>
      </c>
      <c r="I22" s="7">
        <v>1984</v>
      </c>
      <c r="J22" s="8">
        <v>2636</v>
      </c>
      <c r="K22" s="8">
        <v>2530</v>
      </c>
      <c r="L22" s="7">
        <v>3217</v>
      </c>
      <c r="M22" s="7">
        <v>2778</v>
      </c>
      <c r="N22" s="8">
        <v>2983</v>
      </c>
      <c r="O22" s="8">
        <v>3042</v>
      </c>
      <c r="P22" s="7">
        <v>3545</v>
      </c>
      <c r="Q22" s="7">
        <v>3417</v>
      </c>
      <c r="R22" s="8">
        <v>3651</v>
      </c>
      <c r="S22" s="8">
        <v>4216</v>
      </c>
      <c r="T22" s="7">
        <v>3805</v>
      </c>
      <c r="U22" s="7">
        <v>4143</v>
      </c>
      <c r="V22" s="7">
        <v>4760</v>
      </c>
      <c r="W22" s="7">
        <v>4531</v>
      </c>
      <c r="X22" s="7">
        <v>5572</v>
      </c>
      <c r="Y22" s="7">
        <v>4965</v>
      </c>
      <c r="Z22" s="7">
        <v>5151</v>
      </c>
      <c r="AA22" s="7">
        <v>4651</v>
      </c>
      <c r="AB22" s="7">
        <v>5169</v>
      </c>
      <c r="AC22" s="7">
        <v>4859</v>
      </c>
      <c r="AD22" s="7">
        <v>1748</v>
      </c>
      <c r="AE22" s="7">
        <v>2044</v>
      </c>
      <c r="AF22" s="7">
        <v>2071</v>
      </c>
      <c r="AG22" s="7">
        <v>2271</v>
      </c>
      <c r="AH22" s="7">
        <v>1985</v>
      </c>
      <c r="AI22" s="7">
        <v>1964</v>
      </c>
      <c r="AJ22" s="7">
        <v>2896</v>
      </c>
      <c r="AK22" s="7">
        <v>1986</v>
      </c>
      <c r="AL22" s="7">
        <v>2720</v>
      </c>
      <c r="AM22" s="7">
        <v>3344</v>
      </c>
      <c r="AN22" s="7">
        <v>3859</v>
      </c>
      <c r="AO22" s="7">
        <v>2913</v>
      </c>
      <c r="AP22" s="7">
        <v>4712</v>
      </c>
      <c r="AQ22" s="7">
        <v>5721</v>
      </c>
      <c r="AR22" s="7">
        <v>3149</v>
      </c>
      <c r="AS22" s="7">
        <v>2325</v>
      </c>
      <c r="AT22" s="7">
        <v>5415</v>
      </c>
      <c r="AU22" s="7">
        <v>4439</v>
      </c>
      <c r="AV22" s="7">
        <v>7391</v>
      </c>
      <c r="AW22" s="7">
        <v>7253</v>
      </c>
      <c r="AX22" s="7">
        <v>7633</v>
      </c>
      <c r="AY22" s="7">
        <v>8174</v>
      </c>
      <c r="AZ22" s="7">
        <v>8867</v>
      </c>
      <c r="BA22" s="7">
        <v>7514</v>
      </c>
      <c r="BF22" s="6">
        <v>534</v>
      </c>
      <c r="BG22">
        <f t="shared" si="0"/>
        <v>1979.25</v>
      </c>
      <c r="BH22">
        <f t="shared" si="1"/>
        <v>241.24037113772368</v>
      </c>
      <c r="BI22">
        <f t="shared" si="2"/>
        <v>1812.5</v>
      </c>
      <c r="BJ22">
        <f t="shared" si="3"/>
        <v>335.58456460332019</v>
      </c>
      <c r="BK22">
        <f t="shared" si="4"/>
        <v>2816</v>
      </c>
      <c r="BL22">
        <f t="shared" si="5"/>
        <v>320.35709242447979</v>
      </c>
      <c r="BM22">
        <f t="shared" si="6"/>
        <v>3284.5</v>
      </c>
      <c r="BN22">
        <f t="shared" si="7"/>
        <v>257.2450193881312</v>
      </c>
      <c r="BO22">
        <f t="shared" si="8"/>
        <v>4006.75</v>
      </c>
      <c r="BP22">
        <f t="shared" si="9"/>
        <v>278.14789231629999</v>
      </c>
      <c r="BQ22">
        <f t="shared" si="10"/>
        <v>5062.5</v>
      </c>
      <c r="BR22">
        <f t="shared" si="11"/>
        <v>459.52910680391074</v>
      </c>
      <c r="BS22">
        <f t="shared" si="12"/>
        <v>5103.333333333333</v>
      </c>
      <c r="BT22">
        <f t="shared" si="13"/>
        <v>175.30639843808706</v>
      </c>
      <c r="BU22">
        <f t="shared" si="14"/>
        <v>2003.25</v>
      </c>
      <c r="BV22">
        <f t="shared" si="15"/>
        <v>213.87126189992583</v>
      </c>
      <c r="BW22">
        <f t="shared" si="16"/>
        <v>2234</v>
      </c>
      <c r="BX22">
        <f t="shared" si="17"/>
        <v>482.87679588068841</v>
      </c>
      <c r="BY22">
        <f t="shared" si="18"/>
        <v>3235</v>
      </c>
      <c r="BZ22">
        <f t="shared" si="19"/>
        <v>498.15593274930825</v>
      </c>
      <c r="CA22">
        <f t="shared" si="20"/>
        <v>4014.25</v>
      </c>
      <c r="CB22">
        <f t="shared" si="21"/>
        <v>1552.2513488478598</v>
      </c>
      <c r="CC22">
        <f t="shared" si="22"/>
        <v>6193</v>
      </c>
      <c r="CD22">
        <f t="shared" si="23"/>
        <v>1520.5845367270224</v>
      </c>
      <c r="CE22">
        <f t="shared" si="24"/>
        <v>8121.25</v>
      </c>
      <c r="CF22">
        <f t="shared" si="25"/>
        <v>585.52391069878604</v>
      </c>
    </row>
    <row r="23" spans="1:84" x14ac:dyDescent="0.35">
      <c r="A23" s="6">
        <v>538</v>
      </c>
      <c r="B23" s="7">
        <v>2214</v>
      </c>
      <c r="C23" s="7">
        <v>2272</v>
      </c>
      <c r="D23" s="7">
        <v>2018</v>
      </c>
      <c r="E23" s="7">
        <v>1674</v>
      </c>
      <c r="F23" s="8">
        <v>1539</v>
      </c>
      <c r="G23" s="8">
        <v>1627</v>
      </c>
      <c r="H23" s="7">
        <v>2318</v>
      </c>
      <c r="I23" s="7">
        <v>1964</v>
      </c>
      <c r="J23" s="8">
        <v>2601</v>
      </c>
      <c r="K23" s="8">
        <v>2479</v>
      </c>
      <c r="L23" s="7">
        <v>3172</v>
      </c>
      <c r="M23" s="7">
        <v>2810</v>
      </c>
      <c r="N23" s="8">
        <v>2932</v>
      </c>
      <c r="O23" s="8">
        <v>3066</v>
      </c>
      <c r="P23" s="7">
        <v>3505</v>
      </c>
      <c r="Q23" s="7">
        <v>3340</v>
      </c>
      <c r="R23" s="8">
        <v>3612</v>
      </c>
      <c r="S23" s="8">
        <v>4134</v>
      </c>
      <c r="T23" s="7">
        <v>3766</v>
      </c>
      <c r="U23" s="7">
        <v>4179</v>
      </c>
      <c r="V23" s="7">
        <v>4810</v>
      </c>
      <c r="W23" s="7">
        <v>4430</v>
      </c>
      <c r="X23" s="7">
        <v>5460</v>
      </c>
      <c r="Y23" s="7">
        <v>4892</v>
      </c>
      <c r="Z23" s="7">
        <v>5057</v>
      </c>
      <c r="AA23" s="7">
        <v>4552</v>
      </c>
      <c r="AB23" s="7">
        <v>5042</v>
      </c>
      <c r="AC23" s="7">
        <v>4783</v>
      </c>
      <c r="AD23" s="7">
        <v>1831</v>
      </c>
      <c r="AE23" s="7">
        <v>2071</v>
      </c>
      <c r="AF23" s="7">
        <v>2123</v>
      </c>
      <c r="AG23" s="7">
        <v>2274</v>
      </c>
      <c r="AH23" s="7">
        <v>1964</v>
      </c>
      <c r="AI23" s="7">
        <v>1937</v>
      </c>
      <c r="AJ23" s="7">
        <v>2929</v>
      </c>
      <c r="AK23" s="7">
        <v>1905</v>
      </c>
      <c r="AL23" s="7">
        <v>2670</v>
      </c>
      <c r="AM23" s="7">
        <v>3348</v>
      </c>
      <c r="AN23" s="7">
        <v>3802</v>
      </c>
      <c r="AO23" s="7">
        <v>2894</v>
      </c>
      <c r="AP23" s="7">
        <v>4698</v>
      </c>
      <c r="AQ23" s="7">
        <v>5485</v>
      </c>
      <c r="AR23" s="7">
        <v>3045</v>
      </c>
      <c r="AS23" s="7">
        <v>2254</v>
      </c>
      <c r="AT23" s="7">
        <v>5343</v>
      </c>
      <c r="AU23" s="7">
        <v>4338</v>
      </c>
      <c r="AV23" s="7">
        <v>7222</v>
      </c>
      <c r="AW23" s="7">
        <v>7223</v>
      </c>
      <c r="AX23" s="7">
        <v>7407</v>
      </c>
      <c r="AY23" s="7">
        <v>7882</v>
      </c>
      <c r="AZ23" s="7">
        <v>8695</v>
      </c>
      <c r="BA23" s="7">
        <v>7403</v>
      </c>
      <c r="BF23" s="6">
        <v>536</v>
      </c>
      <c r="BG23">
        <f t="shared" si="0"/>
        <v>1976.25</v>
      </c>
      <c r="BH23">
        <f t="shared" si="1"/>
        <v>234.09453218731957</v>
      </c>
      <c r="BI23">
        <f t="shared" si="2"/>
        <v>1818.75</v>
      </c>
      <c r="BJ23">
        <f t="shared" si="3"/>
        <v>329.38566554521867</v>
      </c>
      <c r="BK23">
        <f t="shared" si="4"/>
        <v>2790.25</v>
      </c>
      <c r="BL23">
        <f t="shared" si="5"/>
        <v>302.09752840211496</v>
      </c>
      <c r="BM23">
        <f t="shared" si="6"/>
        <v>3246.75</v>
      </c>
      <c r="BN23">
        <f t="shared" si="7"/>
        <v>276.54098550968297</v>
      </c>
      <c r="BO23">
        <f t="shared" si="8"/>
        <v>3953.75</v>
      </c>
      <c r="BP23">
        <f t="shared" si="9"/>
        <v>269.79915369276705</v>
      </c>
      <c r="BQ23">
        <f t="shared" si="10"/>
        <v>4957</v>
      </c>
      <c r="BR23">
        <f t="shared" si="11"/>
        <v>446.68184053828139</v>
      </c>
      <c r="BS23">
        <f t="shared" si="12"/>
        <v>5059.666666666667</v>
      </c>
      <c r="BT23">
        <f t="shared" si="13"/>
        <v>174.015324995626</v>
      </c>
      <c r="BU23">
        <f t="shared" si="14"/>
        <v>2033.5</v>
      </c>
      <c r="BV23">
        <f t="shared" si="15"/>
        <v>215.58679613247807</v>
      </c>
      <c r="BW23">
        <f t="shared" si="16"/>
        <v>2207.75</v>
      </c>
      <c r="BX23">
        <f t="shared" si="17"/>
        <v>458.94543974928723</v>
      </c>
      <c r="BY23">
        <f t="shared" si="18"/>
        <v>3209</v>
      </c>
      <c r="BZ23">
        <f t="shared" si="19"/>
        <v>505.78717526907172</v>
      </c>
      <c r="CA23">
        <f t="shared" si="20"/>
        <v>3976.75</v>
      </c>
      <c r="CB23">
        <f t="shared" si="21"/>
        <v>1527.1377093547699</v>
      </c>
      <c r="CC23">
        <f t="shared" si="22"/>
        <v>6124.5</v>
      </c>
      <c r="CD23">
        <f t="shared" si="23"/>
        <v>1440.1197866844273</v>
      </c>
      <c r="CE23">
        <f t="shared" si="24"/>
        <v>8047</v>
      </c>
      <c r="CF23">
        <f t="shared" si="25"/>
        <v>617.52570796688292</v>
      </c>
    </row>
    <row r="24" spans="1:84" x14ac:dyDescent="0.35">
      <c r="A24" s="6">
        <v>540</v>
      </c>
      <c r="B24" s="7">
        <v>2257</v>
      </c>
      <c r="C24" s="7">
        <v>2309</v>
      </c>
      <c r="D24" s="7">
        <v>2077</v>
      </c>
      <c r="E24" s="7">
        <v>1719</v>
      </c>
      <c r="F24" s="8">
        <v>1504</v>
      </c>
      <c r="G24" s="8">
        <v>1664</v>
      </c>
      <c r="H24" s="7">
        <v>2309</v>
      </c>
      <c r="I24" s="7">
        <v>1963</v>
      </c>
      <c r="J24" s="8">
        <v>2590</v>
      </c>
      <c r="K24" s="8">
        <v>2465</v>
      </c>
      <c r="L24" s="7">
        <v>3152</v>
      </c>
      <c r="M24" s="7">
        <v>2759</v>
      </c>
      <c r="N24" s="8">
        <v>2895</v>
      </c>
      <c r="O24" s="8">
        <v>2985</v>
      </c>
      <c r="P24" s="7">
        <v>3518</v>
      </c>
      <c r="Q24" s="7">
        <v>3285</v>
      </c>
      <c r="R24" s="8">
        <v>3576</v>
      </c>
      <c r="S24" s="8">
        <v>4147</v>
      </c>
      <c r="T24" s="7">
        <v>3779</v>
      </c>
      <c r="U24" s="7">
        <v>4100</v>
      </c>
      <c r="V24" s="7">
        <v>4669</v>
      </c>
      <c r="W24" s="7">
        <v>4475</v>
      </c>
      <c r="X24" s="7">
        <v>5459</v>
      </c>
      <c r="Y24" s="7">
        <v>4890</v>
      </c>
      <c r="Z24" s="7">
        <v>5077</v>
      </c>
      <c r="AA24" s="7">
        <v>4532</v>
      </c>
      <c r="AB24" s="7">
        <v>5004</v>
      </c>
      <c r="AC24" s="7">
        <v>4770</v>
      </c>
      <c r="AD24" s="7">
        <v>1823</v>
      </c>
      <c r="AE24" s="7">
        <v>2189</v>
      </c>
      <c r="AF24" s="7">
        <v>2146</v>
      </c>
      <c r="AG24" s="7">
        <v>2303</v>
      </c>
      <c r="AH24" s="7">
        <v>1949</v>
      </c>
      <c r="AI24" s="7">
        <v>1947</v>
      </c>
      <c r="AJ24" s="7">
        <v>2789</v>
      </c>
      <c r="AK24" s="7">
        <v>1842</v>
      </c>
      <c r="AL24" s="7">
        <v>2690</v>
      </c>
      <c r="AM24" s="7">
        <v>3225</v>
      </c>
      <c r="AN24" s="7">
        <v>3694</v>
      </c>
      <c r="AO24" s="7">
        <v>2866</v>
      </c>
      <c r="AP24" s="7">
        <v>4663</v>
      </c>
      <c r="AQ24" s="7">
        <v>5500</v>
      </c>
      <c r="AR24" s="7">
        <v>3110</v>
      </c>
      <c r="AS24" s="7">
        <v>2219</v>
      </c>
      <c r="AT24" s="7">
        <v>5312</v>
      </c>
      <c r="AU24" s="7">
        <v>4184</v>
      </c>
      <c r="AV24" s="7">
        <v>7148</v>
      </c>
      <c r="AW24" s="7">
        <v>7011</v>
      </c>
      <c r="AX24" s="7">
        <v>7353</v>
      </c>
      <c r="AY24" s="7">
        <v>7906</v>
      </c>
      <c r="AZ24" s="7">
        <v>8599</v>
      </c>
      <c r="BA24" s="7">
        <v>7294</v>
      </c>
      <c r="BF24" s="6">
        <v>538</v>
      </c>
      <c r="BG24">
        <f t="shared" si="0"/>
        <v>2044.5</v>
      </c>
      <c r="BH24">
        <f t="shared" si="1"/>
        <v>269.85119356168627</v>
      </c>
      <c r="BI24">
        <f t="shared" si="2"/>
        <v>1862</v>
      </c>
      <c r="BJ24">
        <f t="shared" si="3"/>
        <v>354.91501330130666</v>
      </c>
      <c r="BK24">
        <f t="shared" si="4"/>
        <v>2765.5</v>
      </c>
      <c r="BL24">
        <f t="shared" si="5"/>
        <v>303.51551305767993</v>
      </c>
      <c r="BM24">
        <f t="shared" si="6"/>
        <v>3210.75</v>
      </c>
      <c r="BN24">
        <f t="shared" si="7"/>
        <v>259.44989882441661</v>
      </c>
      <c r="BO24">
        <f t="shared" si="8"/>
        <v>3922.75</v>
      </c>
      <c r="BP24">
        <f t="shared" si="9"/>
        <v>277.74493694755267</v>
      </c>
      <c r="BQ24">
        <f t="shared" si="10"/>
        <v>4898</v>
      </c>
      <c r="BR24">
        <f t="shared" si="11"/>
        <v>425.30302922347806</v>
      </c>
      <c r="BS24">
        <f t="shared" si="12"/>
        <v>4960.666666666667</v>
      </c>
      <c r="BT24">
        <f t="shared" si="13"/>
        <v>154.04652976725353</v>
      </c>
      <c r="BU24">
        <f t="shared" si="14"/>
        <v>2074.75</v>
      </c>
      <c r="BV24">
        <f t="shared" si="15"/>
        <v>183.89920246337846</v>
      </c>
      <c r="BW24">
        <f t="shared" si="16"/>
        <v>2183.75</v>
      </c>
      <c r="BX24">
        <f t="shared" si="17"/>
        <v>497.41825124000695</v>
      </c>
      <c r="BY24">
        <f t="shared" si="18"/>
        <v>3178.5</v>
      </c>
      <c r="BZ24">
        <f t="shared" si="19"/>
        <v>502.32625520339531</v>
      </c>
      <c r="CA24">
        <f t="shared" si="20"/>
        <v>3870.5</v>
      </c>
      <c r="CB24">
        <f t="shared" si="21"/>
        <v>1481.6532432837764</v>
      </c>
      <c r="CC24">
        <f t="shared" si="22"/>
        <v>6031.5</v>
      </c>
      <c r="CD24">
        <f t="shared" si="23"/>
        <v>1435.1465662665491</v>
      </c>
      <c r="CE24">
        <f t="shared" si="24"/>
        <v>7846.75</v>
      </c>
      <c r="CF24">
        <f t="shared" si="25"/>
        <v>608.56792280456807</v>
      </c>
    </row>
    <row r="25" spans="1:84" x14ac:dyDescent="0.35">
      <c r="A25" s="6">
        <v>542</v>
      </c>
      <c r="B25" s="7">
        <v>2283</v>
      </c>
      <c r="C25" s="7">
        <v>2348</v>
      </c>
      <c r="D25" s="7">
        <v>2126</v>
      </c>
      <c r="E25" s="7">
        <v>1751</v>
      </c>
      <c r="F25" s="8">
        <v>1592</v>
      </c>
      <c r="G25" s="8">
        <v>1616</v>
      </c>
      <c r="H25" s="7">
        <v>2397</v>
      </c>
      <c r="I25" s="7">
        <v>1989</v>
      </c>
      <c r="J25" s="8">
        <v>2561</v>
      </c>
      <c r="K25" s="8">
        <v>2451</v>
      </c>
      <c r="L25" s="7">
        <v>3119</v>
      </c>
      <c r="M25" s="7">
        <v>2632</v>
      </c>
      <c r="N25" s="8">
        <v>2886</v>
      </c>
      <c r="O25" s="8">
        <v>2937</v>
      </c>
      <c r="P25" s="7">
        <v>3437</v>
      </c>
      <c r="Q25" s="7">
        <v>3256</v>
      </c>
      <c r="R25" s="8">
        <v>3581</v>
      </c>
      <c r="S25" s="8">
        <v>4128</v>
      </c>
      <c r="T25" s="7">
        <v>3628</v>
      </c>
      <c r="U25" s="7">
        <v>4015</v>
      </c>
      <c r="V25" s="7">
        <v>4591</v>
      </c>
      <c r="W25" s="7">
        <v>4377</v>
      </c>
      <c r="X25" s="7">
        <v>5425</v>
      </c>
      <c r="Y25" s="7">
        <v>4741</v>
      </c>
      <c r="Z25" s="7">
        <v>4943</v>
      </c>
      <c r="AA25" s="7">
        <v>4494</v>
      </c>
      <c r="AB25" s="7">
        <v>4957</v>
      </c>
      <c r="AC25" s="7">
        <v>4635</v>
      </c>
      <c r="AD25" s="7">
        <v>1851</v>
      </c>
      <c r="AE25" s="7">
        <v>2185</v>
      </c>
      <c r="AF25" s="7">
        <v>2151</v>
      </c>
      <c r="AG25" s="7">
        <v>2367</v>
      </c>
      <c r="AH25" s="7">
        <v>1938</v>
      </c>
      <c r="AI25" s="7">
        <v>1924</v>
      </c>
      <c r="AJ25" s="7">
        <v>2787</v>
      </c>
      <c r="AK25" s="7">
        <v>1790</v>
      </c>
      <c r="AL25" s="7">
        <v>2615</v>
      </c>
      <c r="AM25" s="7">
        <v>3234</v>
      </c>
      <c r="AN25" s="7">
        <v>3675</v>
      </c>
      <c r="AO25" s="7">
        <v>2809</v>
      </c>
      <c r="AP25" s="7">
        <v>4548</v>
      </c>
      <c r="AQ25" s="7">
        <v>5400</v>
      </c>
      <c r="AR25" s="7">
        <v>2991</v>
      </c>
      <c r="AS25" s="7">
        <v>2172</v>
      </c>
      <c r="AT25" s="7">
        <v>5197</v>
      </c>
      <c r="AU25" s="7">
        <v>4206</v>
      </c>
      <c r="AV25" s="7">
        <v>7038</v>
      </c>
      <c r="AW25" s="7">
        <v>6810</v>
      </c>
      <c r="AX25" s="7">
        <v>7242</v>
      </c>
      <c r="AY25" s="7">
        <v>7714</v>
      </c>
      <c r="AZ25" s="7">
        <v>8259</v>
      </c>
      <c r="BA25" s="7">
        <v>7220</v>
      </c>
      <c r="BF25" s="6">
        <v>540</v>
      </c>
      <c r="BG25">
        <f t="shared" si="0"/>
        <v>2090.5</v>
      </c>
      <c r="BH25">
        <f t="shared" si="1"/>
        <v>266.87013071279944</v>
      </c>
      <c r="BI25">
        <f t="shared" si="2"/>
        <v>1860</v>
      </c>
      <c r="BJ25">
        <f t="shared" si="3"/>
        <v>354.66510024716746</v>
      </c>
      <c r="BK25">
        <f t="shared" si="4"/>
        <v>2741.5</v>
      </c>
      <c r="BL25">
        <f t="shared" si="5"/>
        <v>299.0100332764772</v>
      </c>
      <c r="BM25">
        <f t="shared" si="6"/>
        <v>3170.75</v>
      </c>
      <c r="BN25">
        <f t="shared" si="7"/>
        <v>285.29327016247686</v>
      </c>
      <c r="BO25">
        <f t="shared" si="8"/>
        <v>3900.5</v>
      </c>
      <c r="BP25">
        <f t="shared" si="9"/>
        <v>271.18566825454968</v>
      </c>
      <c r="BQ25">
        <f t="shared" si="10"/>
        <v>4873.25</v>
      </c>
      <c r="BR25">
        <f t="shared" si="11"/>
        <v>425.7169443029801</v>
      </c>
      <c r="BS25">
        <f t="shared" si="12"/>
        <v>4950.333333333333</v>
      </c>
      <c r="BT25">
        <f t="shared" si="13"/>
        <v>160.38183604552398</v>
      </c>
      <c r="BU25">
        <f t="shared" si="14"/>
        <v>2115.25</v>
      </c>
      <c r="BV25">
        <f t="shared" si="15"/>
        <v>205.78690434524739</v>
      </c>
      <c r="BW25">
        <f t="shared" si="16"/>
        <v>2131.75</v>
      </c>
      <c r="BX25">
        <f t="shared" si="17"/>
        <v>441.00746403358454</v>
      </c>
      <c r="BY25">
        <f t="shared" si="18"/>
        <v>3118.75</v>
      </c>
      <c r="BZ25">
        <f t="shared" si="19"/>
        <v>443.43761304908116</v>
      </c>
      <c r="CA25">
        <f t="shared" si="20"/>
        <v>3873</v>
      </c>
      <c r="CB25">
        <f t="shared" si="21"/>
        <v>1482.0159693246674</v>
      </c>
      <c r="CC25">
        <f t="shared" si="22"/>
        <v>5913.75</v>
      </c>
      <c r="CD25">
        <f t="shared" si="23"/>
        <v>1423.782374522174</v>
      </c>
      <c r="CE25">
        <f t="shared" si="24"/>
        <v>7788</v>
      </c>
      <c r="CF25">
        <f t="shared" si="25"/>
        <v>606.87890060538439</v>
      </c>
    </row>
    <row r="26" spans="1:84" x14ac:dyDescent="0.35">
      <c r="A26" s="6">
        <v>544</v>
      </c>
      <c r="B26" s="7">
        <v>2371</v>
      </c>
      <c r="C26" s="7">
        <v>2526</v>
      </c>
      <c r="D26" s="7">
        <v>2152</v>
      </c>
      <c r="E26" s="7">
        <v>1763</v>
      </c>
      <c r="F26" s="8">
        <v>1609</v>
      </c>
      <c r="G26" s="8">
        <v>1675</v>
      </c>
      <c r="H26" s="7">
        <v>2452</v>
      </c>
      <c r="I26" s="7">
        <v>2019</v>
      </c>
      <c r="J26" s="8">
        <v>2482</v>
      </c>
      <c r="K26" s="8">
        <v>2442</v>
      </c>
      <c r="L26" s="7">
        <v>3172</v>
      </c>
      <c r="M26" s="7">
        <v>2742</v>
      </c>
      <c r="N26" s="8">
        <v>2844</v>
      </c>
      <c r="O26" s="8">
        <v>2987</v>
      </c>
      <c r="P26" s="7">
        <v>3421</v>
      </c>
      <c r="Q26" s="7">
        <v>3208</v>
      </c>
      <c r="R26" s="8">
        <v>3472</v>
      </c>
      <c r="S26" s="8">
        <v>4098</v>
      </c>
      <c r="T26" s="7">
        <v>3567</v>
      </c>
      <c r="U26" s="7">
        <v>4000</v>
      </c>
      <c r="V26" s="7">
        <v>4596</v>
      </c>
      <c r="W26" s="7">
        <v>4231</v>
      </c>
      <c r="X26" s="7">
        <v>5371</v>
      </c>
      <c r="Y26" s="7">
        <v>4715</v>
      </c>
      <c r="Z26" s="7">
        <v>4936</v>
      </c>
      <c r="AA26" s="7">
        <v>4518</v>
      </c>
      <c r="AB26" s="7">
        <v>4924</v>
      </c>
      <c r="AC26" s="7">
        <v>4648</v>
      </c>
      <c r="AD26" s="7">
        <v>1905</v>
      </c>
      <c r="AE26" s="7">
        <v>2349</v>
      </c>
      <c r="AF26" s="7">
        <v>2174</v>
      </c>
      <c r="AG26" s="7">
        <v>2395</v>
      </c>
      <c r="AH26" s="7">
        <v>1903</v>
      </c>
      <c r="AI26" s="7">
        <v>1893</v>
      </c>
      <c r="AJ26" s="7">
        <v>2762</v>
      </c>
      <c r="AK26" s="7">
        <v>1853</v>
      </c>
      <c r="AL26" s="7">
        <v>2595</v>
      </c>
      <c r="AM26" s="7">
        <v>3115</v>
      </c>
      <c r="AN26" s="7">
        <v>3600</v>
      </c>
      <c r="AO26" s="7">
        <v>2702</v>
      </c>
      <c r="AP26" s="7">
        <v>4465</v>
      </c>
      <c r="AQ26" s="7">
        <v>5275</v>
      </c>
      <c r="AR26" s="7">
        <v>2923</v>
      </c>
      <c r="AS26" s="7">
        <v>2119</v>
      </c>
      <c r="AT26" s="7">
        <v>5196</v>
      </c>
      <c r="AU26" s="7">
        <v>4133</v>
      </c>
      <c r="AV26" s="7">
        <v>6957</v>
      </c>
      <c r="AW26" s="7">
        <v>6771</v>
      </c>
      <c r="AX26" s="7">
        <v>7097</v>
      </c>
      <c r="AY26" s="7">
        <v>7653</v>
      </c>
      <c r="AZ26" s="7">
        <v>8157</v>
      </c>
      <c r="BA26" s="7">
        <v>7072</v>
      </c>
      <c r="BF26" s="6">
        <v>542</v>
      </c>
      <c r="BG26">
        <f t="shared" si="0"/>
        <v>2127</v>
      </c>
      <c r="BH26">
        <f t="shared" si="1"/>
        <v>267.42849511598422</v>
      </c>
      <c r="BI26">
        <f t="shared" si="2"/>
        <v>1898.5</v>
      </c>
      <c r="BJ26">
        <f t="shared" si="3"/>
        <v>378.78797939392604</v>
      </c>
      <c r="BK26">
        <f t="shared" si="4"/>
        <v>2690.75</v>
      </c>
      <c r="BL26">
        <f t="shared" si="5"/>
        <v>295.05070185760729</v>
      </c>
      <c r="BM26">
        <f t="shared" si="6"/>
        <v>3129</v>
      </c>
      <c r="BN26">
        <f t="shared" si="7"/>
        <v>262.61886197808923</v>
      </c>
      <c r="BO26">
        <f t="shared" si="8"/>
        <v>3838</v>
      </c>
      <c r="BP26">
        <f t="shared" si="9"/>
        <v>274.21281273249554</v>
      </c>
      <c r="BQ26">
        <f t="shared" si="10"/>
        <v>4783.5</v>
      </c>
      <c r="BR26">
        <f t="shared" si="11"/>
        <v>453</v>
      </c>
      <c r="BS26">
        <f t="shared" si="12"/>
        <v>4845</v>
      </c>
      <c r="BT26">
        <f t="shared" si="13"/>
        <v>182</v>
      </c>
      <c r="BU26">
        <f t="shared" si="14"/>
        <v>2138.5</v>
      </c>
      <c r="BV26">
        <f t="shared" si="15"/>
        <v>213.84340064636083</v>
      </c>
      <c r="BW26">
        <f t="shared" si="16"/>
        <v>2109.75</v>
      </c>
      <c r="BX26">
        <f t="shared" si="17"/>
        <v>456.40214358246243</v>
      </c>
      <c r="BY26">
        <f t="shared" si="18"/>
        <v>3083.25</v>
      </c>
      <c r="BZ26">
        <f t="shared" si="19"/>
        <v>471.65126594409418</v>
      </c>
      <c r="CA26">
        <f t="shared" si="20"/>
        <v>3777.75</v>
      </c>
      <c r="CB26">
        <f t="shared" si="21"/>
        <v>1463.1460111690835</v>
      </c>
      <c r="CC26">
        <f t="shared" si="22"/>
        <v>5812.75</v>
      </c>
      <c r="CD26">
        <f t="shared" si="23"/>
        <v>1348.6460803339028</v>
      </c>
      <c r="CE26">
        <f t="shared" si="24"/>
        <v>7608.75</v>
      </c>
      <c r="CF26">
        <f t="shared" si="25"/>
        <v>489.73964171452025</v>
      </c>
    </row>
    <row r="27" spans="1:84" x14ac:dyDescent="0.35">
      <c r="A27" s="6">
        <v>546</v>
      </c>
      <c r="B27" s="7">
        <v>2391</v>
      </c>
      <c r="C27" s="7">
        <v>2552</v>
      </c>
      <c r="D27" s="7">
        <v>2240</v>
      </c>
      <c r="E27" s="7">
        <v>1864</v>
      </c>
      <c r="F27" s="8">
        <v>1691</v>
      </c>
      <c r="G27" s="8">
        <v>1680</v>
      </c>
      <c r="H27" s="7">
        <v>2527</v>
      </c>
      <c r="I27" s="7">
        <v>2067</v>
      </c>
      <c r="J27" s="8">
        <v>2529</v>
      </c>
      <c r="K27" s="8">
        <v>2348</v>
      </c>
      <c r="L27" s="7">
        <v>3061</v>
      </c>
      <c r="M27" s="7">
        <v>2644</v>
      </c>
      <c r="N27" s="8">
        <v>2843</v>
      </c>
      <c r="O27" s="8">
        <v>2918</v>
      </c>
      <c r="P27" s="7">
        <v>3350</v>
      </c>
      <c r="Q27" s="7">
        <v>3138</v>
      </c>
      <c r="R27" s="8">
        <v>3433</v>
      </c>
      <c r="S27" s="8">
        <v>3923</v>
      </c>
      <c r="T27" s="7">
        <v>3647</v>
      </c>
      <c r="U27" s="7">
        <v>4000</v>
      </c>
      <c r="V27" s="7">
        <v>4461</v>
      </c>
      <c r="W27" s="7">
        <v>4259</v>
      </c>
      <c r="X27" s="7">
        <v>5252</v>
      </c>
      <c r="Y27" s="7">
        <v>4646</v>
      </c>
      <c r="Z27" s="7">
        <v>4770</v>
      </c>
      <c r="AA27" s="7">
        <v>4449</v>
      </c>
      <c r="AB27" s="7">
        <v>4839</v>
      </c>
      <c r="AC27" s="7">
        <v>4553</v>
      </c>
      <c r="AD27" s="7">
        <v>1983</v>
      </c>
      <c r="AE27" s="7">
        <v>2367</v>
      </c>
      <c r="AF27" s="7">
        <v>2258</v>
      </c>
      <c r="AG27" s="7">
        <v>2365</v>
      </c>
      <c r="AH27" s="7">
        <v>1901</v>
      </c>
      <c r="AI27" s="7">
        <v>1911</v>
      </c>
      <c r="AJ27" s="7">
        <v>2665</v>
      </c>
      <c r="AK27" s="7">
        <v>1773</v>
      </c>
      <c r="AL27" s="7">
        <v>2535</v>
      </c>
      <c r="AM27" s="7">
        <v>3111</v>
      </c>
      <c r="AN27" s="7">
        <v>3605</v>
      </c>
      <c r="AO27" s="7">
        <v>2695</v>
      </c>
      <c r="AP27" s="7">
        <v>4416</v>
      </c>
      <c r="AQ27" s="7">
        <v>5151</v>
      </c>
      <c r="AR27" s="7">
        <v>2880</v>
      </c>
      <c r="AS27" s="7">
        <v>2144</v>
      </c>
      <c r="AT27" s="7">
        <v>5074</v>
      </c>
      <c r="AU27" s="7">
        <v>3964</v>
      </c>
      <c r="AV27" s="7">
        <v>6798</v>
      </c>
      <c r="AW27" s="7">
        <v>6659</v>
      </c>
      <c r="AX27" s="7">
        <v>7017</v>
      </c>
      <c r="AY27" s="7">
        <v>7518</v>
      </c>
      <c r="AZ27" s="7">
        <v>7925</v>
      </c>
      <c r="BA27" s="7">
        <v>6901</v>
      </c>
      <c r="BF27" s="6">
        <v>544</v>
      </c>
      <c r="BG27">
        <f t="shared" si="0"/>
        <v>2203</v>
      </c>
      <c r="BH27">
        <f t="shared" si="1"/>
        <v>331.03574832133563</v>
      </c>
      <c r="BI27">
        <f t="shared" si="2"/>
        <v>1938.75</v>
      </c>
      <c r="BJ27">
        <f t="shared" si="3"/>
        <v>386.5077618884257</v>
      </c>
      <c r="BK27">
        <f t="shared" si="4"/>
        <v>2709.5</v>
      </c>
      <c r="BL27">
        <f t="shared" si="5"/>
        <v>335.79507639828989</v>
      </c>
      <c r="BM27">
        <f t="shared" si="6"/>
        <v>3115</v>
      </c>
      <c r="BN27">
        <f t="shared" si="7"/>
        <v>253.05467129983327</v>
      </c>
      <c r="BO27">
        <f t="shared" si="8"/>
        <v>3784.25</v>
      </c>
      <c r="BP27">
        <f t="shared" si="9"/>
        <v>310.74359741325861</v>
      </c>
      <c r="BQ27">
        <f t="shared" si="10"/>
        <v>4728.25</v>
      </c>
      <c r="BR27">
        <f t="shared" si="11"/>
        <v>475.41236486514174</v>
      </c>
      <c r="BS27">
        <f t="shared" si="12"/>
        <v>4836</v>
      </c>
      <c r="BT27">
        <f t="shared" si="13"/>
        <v>162.92329483533041</v>
      </c>
      <c r="BU27">
        <f t="shared" si="14"/>
        <v>2205.75</v>
      </c>
      <c r="BV27">
        <f t="shared" si="15"/>
        <v>221.95701535807933</v>
      </c>
      <c r="BW27">
        <f t="shared" si="16"/>
        <v>2102.75</v>
      </c>
      <c r="BX27">
        <f t="shared" si="17"/>
        <v>440.03058605813601</v>
      </c>
      <c r="BY27">
        <f t="shared" si="18"/>
        <v>3003</v>
      </c>
      <c r="BZ27">
        <f t="shared" si="19"/>
        <v>456.80703438833632</v>
      </c>
      <c r="CA27">
        <f t="shared" si="20"/>
        <v>3695.5</v>
      </c>
      <c r="CB27">
        <f t="shared" si="21"/>
        <v>1433.9989539745138</v>
      </c>
      <c r="CC27">
        <f t="shared" si="22"/>
        <v>5764.25</v>
      </c>
      <c r="CD27">
        <f t="shared" si="23"/>
        <v>1344.1332709221954</v>
      </c>
      <c r="CE27">
        <f t="shared" si="24"/>
        <v>7494.75</v>
      </c>
      <c r="CF27">
        <f t="shared" si="25"/>
        <v>516.57227632410422</v>
      </c>
    </row>
    <row r="28" spans="1:84" x14ac:dyDescent="0.35">
      <c r="A28" s="6">
        <v>548</v>
      </c>
      <c r="B28" s="7">
        <v>2473</v>
      </c>
      <c r="C28" s="7">
        <v>2594</v>
      </c>
      <c r="D28" s="7">
        <v>2259</v>
      </c>
      <c r="E28" s="7">
        <v>1816</v>
      </c>
      <c r="F28" s="8">
        <v>1693</v>
      </c>
      <c r="G28" s="8">
        <v>1687</v>
      </c>
      <c r="H28" s="7">
        <v>2578</v>
      </c>
      <c r="I28" s="7">
        <v>2061</v>
      </c>
      <c r="J28" s="8">
        <v>2455</v>
      </c>
      <c r="K28" s="8">
        <v>2371</v>
      </c>
      <c r="L28" s="7">
        <v>3085</v>
      </c>
      <c r="M28" s="7">
        <v>2639</v>
      </c>
      <c r="N28" s="8">
        <v>2842</v>
      </c>
      <c r="O28" s="8">
        <v>2833</v>
      </c>
      <c r="P28" s="7">
        <v>3357</v>
      </c>
      <c r="Q28" s="7">
        <v>3056</v>
      </c>
      <c r="R28" s="8">
        <v>3435</v>
      </c>
      <c r="S28" s="8">
        <v>3979</v>
      </c>
      <c r="T28" s="7">
        <v>3526</v>
      </c>
      <c r="U28" s="7">
        <v>3921</v>
      </c>
      <c r="V28" s="7">
        <v>4483</v>
      </c>
      <c r="W28" s="7">
        <v>4202</v>
      </c>
      <c r="X28" s="7">
        <v>5214</v>
      </c>
      <c r="Y28" s="7">
        <v>4505</v>
      </c>
      <c r="Z28" s="7">
        <v>4743</v>
      </c>
      <c r="AA28" s="7">
        <v>4253</v>
      </c>
      <c r="AB28" s="7">
        <v>4737</v>
      </c>
      <c r="AC28" s="7">
        <v>4406</v>
      </c>
      <c r="AD28" s="7">
        <v>1965</v>
      </c>
      <c r="AE28" s="7">
        <v>2408</v>
      </c>
      <c r="AF28" s="7">
        <v>2310</v>
      </c>
      <c r="AG28" s="7">
        <v>2402</v>
      </c>
      <c r="AH28" s="7">
        <v>1825</v>
      </c>
      <c r="AI28" s="7">
        <v>1817</v>
      </c>
      <c r="AJ28" s="7">
        <v>2659</v>
      </c>
      <c r="AK28" s="7">
        <v>1723</v>
      </c>
      <c r="AL28" s="7">
        <v>2543</v>
      </c>
      <c r="AM28" s="7">
        <v>3013</v>
      </c>
      <c r="AN28" s="7">
        <v>3438</v>
      </c>
      <c r="AO28" s="7">
        <v>2672</v>
      </c>
      <c r="AP28" s="7">
        <v>4275</v>
      </c>
      <c r="AQ28" s="7">
        <v>5163</v>
      </c>
      <c r="AR28" s="7">
        <v>2874</v>
      </c>
      <c r="AS28" s="7">
        <v>2072</v>
      </c>
      <c r="AT28" s="7">
        <v>4950</v>
      </c>
      <c r="AU28" s="7">
        <v>3924</v>
      </c>
      <c r="AV28" s="7">
        <v>6544</v>
      </c>
      <c r="AW28" s="7">
        <v>6513</v>
      </c>
      <c r="AX28" s="7">
        <v>6867</v>
      </c>
      <c r="AY28" s="7">
        <v>7312</v>
      </c>
      <c r="AZ28" s="7">
        <v>7894</v>
      </c>
      <c r="BA28" s="7">
        <v>6920</v>
      </c>
      <c r="BF28" s="6">
        <v>546</v>
      </c>
      <c r="BG28">
        <f t="shared" si="0"/>
        <v>2261.75</v>
      </c>
      <c r="BH28">
        <f t="shared" si="1"/>
        <v>294.18177487170527</v>
      </c>
      <c r="BI28">
        <f t="shared" si="2"/>
        <v>1991.25</v>
      </c>
      <c r="BJ28">
        <f t="shared" si="3"/>
        <v>399.9136365100178</v>
      </c>
      <c r="BK28">
        <f t="shared" si="4"/>
        <v>2645.5</v>
      </c>
      <c r="BL28">
        <f t="shared" si="5"/>
        <v>302.61141199014071</v>
      </c>
      <c r="BM28">
        <f t="shared" si="6"/>
        <v>3062.25</v>
      </c>
      <c r="BN28">
        <f t="shared" si="7"/>
        <v>229.06822127916391</v>
      </c>
      <c r="BO28">
        <f t="shared" si="8"/>
        <v>3750.75</v>
      </c>
      <c r="BP28">
        <f t="shared" si="9"/>
        <v>260.46416900090753</v>
      </c>
      <c r="BQ28">
        <f t="shared" si="10"/>
        <v>4654.5</v>
      </c>
      <c r="BR28">
        <f t="shared" si="11"/>
        <v>428.54054650639534</v>
      </c>
      <c r="BS28">
        <f t="shared" si="12"/>
        <v>4720.666666666667</v>
      </c>
      <c r="BT28">
        <f t="shared" si="13"/>
        <v>149.24588213191456</v>
      </c>
      <c r="BU28">
        <f t="shared" si="14"/>
        <v>2243.25</v>
      </c>
      <c r="BV28">
        <f t="shared" si="15"/>
        <v>180.81735720518279</v>
      </c>
      <c r="BW28">
        <f t="shared" si="16"/>
        <v>2062.5</v>
      </c>
      <c r="BX28">
        <f t="shared" si="17"/>
        <v>406.55093981771415</v>
      </c>
      <c r="BY28">
        <f t="shared" si="18"/>
        <v>2986.5</v>
      </c>
      <c r="BZ28">
        <f t="shared" si="19"/>
        <v>478.49312081436096</v>
      </c>
      <c r="CA28">
        <f t="shared" si="20"/>
        <v>3647.75</v>
      </c>
      <c r="CB28">
        <f t="shared" si="21"/>
        <v>1378.4862168335235</v>
      </c>
      <c r="CC28">
        <f t="shared" si="22"/>
        <v>5623.75</v>
      </c>
      <c r="CD28">
        <f t="shared" si="23"/>
        <v>1354.941665410975</v>
      </c>
      <c r="CE28">
        <f t="shared" si="24"/>
        <v>7340.25</v>
      </c>
      <c r="CF28">
        <f t="shared" si="25"/>
        <v>472.91956680461703</v>
      </c>
    </row>
    <row r="29" spans="1:84" x14ac:dyDescent="0.35">
      <c r="A29" s="6">
        <v>550</v>
      </c>
      <c r="B29" s="7">
        <v>2571</v>
      </c>
      <c r="C29" s="7">
        <v>2698</v>
      </c>
      <c r="D29" s="7">
        <v>2429</v>
      </c>
      <c r="E29" s="7">
        <v>1897</v>
      </c>
      <c r="F29" s="8">
        <v>1741</v>
      </c>
      <c r="G29" s="8">
        <v>1674</v>
      </c>
      <c r="H29" s="7">
        <v>2574</v>
      </c>
      <c r="I29" s="7">
        <v>2064</v>
      </c>
      <c r="J29" s="8">
        <v>2465</v>
      </c>
      <c r="K29" s="8">
        <v>2304</v>
      </c>
      <c r="L29" s="7">
        <v>2948</v>
      </c>
      <c r="M29" s="7">
        <v>2609</v>
      </c>
      <c r="N29" s="8">
        <v>2737</v>
      </c>
      <c r="O29" s="8">
        <v>2773</v>
      </c>
      <c r="P29" s="7">
        <v>3259</v>
      </c>
      <c r="Q29" s="7">
        <v>3060</v>
      </c>
      <c r="R29" s="8">
        <v>3358</v>
      </c>
      <c r="S29" s="8">
        <v>3829</v>
      </c>
      <c r="T29" s="7">
        <v>3426</v>
      </c>
      <c r="U29" s="7">
        <v>3845</v>
      </c>
      <c r="V29" s="7">
        <v>4360</v>
      </c>
      <c r="W29" s="7">
        <v>4090</v>
      </c>
      <c r="X29" s="7">
        <v>5043</v>
      </c>
      <c r="Y29" s="7">
        <v>4531</v>
      </c>
      <c r="Z29" s="7">
        <v>4653</v>
      </c>
      <c r="AA29" s="7">
        <v>4254</v>
      </c>
      <c r="AB29" s="7">
        <v>4671</v>
      </c>
      <c r="AC29" s="7">
        <v>4400</v>
      </c>
      <c r="AD29" s="7">
        <v>2054</v>
      </c>
      <c r="AE29" s="7">
        <v>2528</v>
      </c>
      <c r="AF29" s="7">
        <v>2372</v>
      </c>
      <c r="AG29" s="7">
        <v>2378</v>
      </c>
      <c r="AH29" s="7">
        <v>1868</v>
      </c>
      <c r="AI29" s="7">
        <v>1852</v>
      </c>
      <c r="AJ29" s="7">
        <v>2586</v>
      </c>
      <c r="AK29" s="7">
        <v>1760</v>
      </c>
      <c r="AL29" s="7">
        <v>2516</v>
      </c>
      <c r="AM29" s="7">
        <v>3011</v>
      </c>
      <c r="AN29" s="7">
        <v>3363</v>
      </c>
      <c r="AO29" s="7">
        <v>2587</v>
      </c>
      <c r="AP29" s="7">
        <v>4182</v>
      </c>
      <c r="AQ29" s="7">
        <v>4880</v>
      </c>
      <c r="AR29" s="7">
        <v>2820</v>
      </c>
      <c r="AS29" s="7">
        <v>2048</v>
      </c>
      <c r="AT29" s="7">
        <v>4877</v>
      </c>
      <c r="AU29" s="7">
        <v>3725</v>
      </c>
      <c r="AV29" s="7">
        <v>6500</v>
      </c>
      <c r="AW29" s="7">
        <v>6272</v>
      </c>
      <c r="AX29" s="7">
        <v>6672</v>
      </c>
      <c r="AY29" s="7">
        <v>7198</v>
      </c>
      <c r="AZ29" s="7">
        <v>7709</v>
      </c>
      <c r="BA29" s="7">
        <v>6522</v>
      </c>
      <c r="BF29" s="6">
        <v>548</v>
      </c>
      <c r="BG29">
        <f t="shared" si="0"/>
        <v>2285.5</v>
      </c>
      <c r="BH29">
        <f t="shared" si="1"/>
        <v>342.27717812712353</v>
      </c>
      <c r="BI29">
        <f t="shared" si="2"/>
        <v>2004.75</v>
      </c>
      <c r="BJ29">
        <f t="shared" si="3"/>
        <v>420.29067322509076</v>
      </c>
      <c r="BK29">
        <f t="shared" si="4"/>
        <v>2637.5</v>
      </c>
      <c r="BL29">
        <f t="shared" si="5"/>
        <v>318.63615614051082</v>
      </c>
      <c r="BM29">
        <f t="shared" si="6"/>
        <v>3022</v>
      </c>
      <c r="BN29">
        <f t="shared" si="7"/>
        <v>245.9688327139572</v>
      </c>
      <c r="BO29">
        <f t="shared" si="8"/>
        <v>3715.25</v>
      </c>
      <c r="BP29">
        <f t="shared" si="9"/>
        <v>274.62261985010144</v>
      </c>
      <c r="BQ29">
        <f t="shared" si="10"/>
        <v>4601</v>
      </c>
      <c r="BR29">
        <f t="shared" si="11"/>
        <v>431.31968036094372</v>
      </c>
      <c r="BS29">
        <f t="shared" si="12"/>
        <v>4628.666666666667</v>
      </c>
      <c r="BT29">
        <f t="shared" si="13"/>
        <v>192.85832451137111</v>
      </c>
      <c r="BU29">
        <f t="shared" si="14"/>
        <v>2271.25</v>
      </c>
      <c r="BV29">
        <f t="shared" si="15"/>
        <v>209.0348854457871</v>
      </c>
      <c r="BW29">
        <f t="shared" si="16"/>
        <v>2006</v>
      </c>
      <c r="BX29">
        <f t="shared" si="17"/>
        <v>437.78990394937159</v>
      </c>
      <c r="BY29">
        <f t="shared" si="18"/>
        <v>2916.5</v>
      </c>
      <c r="BZ29">
        <f t="shared" si="19"/>
        <v>400.23201604402749</v>
      </c>
      <c r="CA29">
        <f t="shared" si="20"/>
        <v>3596</v>
      </c>
      <c r="CB29">
        <f t="shared" si="21"/>
        <v>1385.6875549704557</v>
      </c>
      <c r="CC29">
        <f t="shared" si="22"/>
        <v>5482.75</v>
      </c>
      <c r="CD29">
        <f t="shared" si="23"/>
        <v>1278.1745772780805</v>
      </c>
      <c r="CE29">
        <f t="shared" si="24"/>
        <v>7248.25</v>
      </c>
      <c r="CF29">
        <f t="shared" si="25"/>
        <v>474.04526858377847</v>
      </c>
    </row>
    <row r="30" spans="1:84" x14ac:dyDescent="0.35">
      <c r="A30" s="6">
        <v>552</v>
      </c>
      <c r="B30" s="7">
        <v>2618</v>
      </c>
      <c r="C30" s="7">
        <v>2807</v>
      </c>
      <c r="D30" s="7">
        <v>2468</v>
      </c>
      <c r="E30" s="7">
        <v>1976</v>
      </c>
      <c r="F30" s="8">
        <v>1832</v>
      </c>
      <c r="G30" s="8">
        <v>1674</v>
      </c>
      <c r="H30" s="7">
        <v>2729</v>
      </c>
      <c r="I30" s="7">
        <v>2146</v>
      </c>
      <c r="J30" s="8">
        <v>2432</v>
      </c>
      <c r="K30" s="8">
        <v>2306</v>
      </c>
      <c r="L30" s="7">
        <v>2960</v>
      </c>
      <c r="M30" s="7">
        <v>2610</v>
      </c>
      <c r="N30" s="8">
        <v>2750</v>
      </c>
      <c r="O30" s="8">
        <v>2791</v>
      </c>
      <c r="P30" s="7">
        <v>3205</v>
      </c>
      <c r="Q30" s="7">
        <v>3024</v>
      </c>
      <c r="R30" s="8">
        <v>3334</v>
      </c>
      <c r="S30" s="8">
        <v>3831</v>
      </c>
      <c r="T30" s="7">
        <v>3420</v>
      </c>
      <c r="U30" s="7">
        <v>3844</v>
      </c>
      <c r="V30" s="7">
        <v>4341</v>
      </c>
      <c r="W30" s="7">
        <v>4089</v>
      </c>
      <c r="X30" s="7">
        <v>5006</v>
      </c>
      <c r="Y30" s="7">
        <v>4421</v>
      </c>
      <c r="Z30" s="7">
        <v>4463</v>
      </c>
      <c r="AA30" s="7">
        <v>4172</v>
      </c>
      <c r="AB30" s="7">
        <v>4601</v>
      </c>
      <c r="AC30" s="7">
        <v>4472</v>
      </c>
      <c r="AD30" s="7">
        <v>2137</v>
      </c>
      <c r="AE30" s="7">
        <v>2643</v>
      </c>
      <c r="AF30" s="7">
        <v>2349</v>
      </c>
      <c r="AG30" s="7">
        <v>2504</v>
      </c>
      <c r="AH30" s="7">
        <v>1882</v>
      </c>
      <c r="AI30" s="7">
        <v>1804</v>
      </c>
      <c r="AJ30" s="7">
        <v>2525</v>
      </c>
      <c r="AK30" s="7">
        <v>1716</v>
      </c>
      <c r="AL30" s="7">
        <v>2465</v>
      </c>
      <c r="AM30" s="7">
        <v>2900</v>
      </c>
      <c r="AN30" s="7">
        <v>3360</v>
      </c>
      <c r="AO30" s="7">
        <v>2526</v>
      </c>
      <c r="AP30" s="7">
        <v>4149</v>
      </c>
      <c r="AQ30" s="7">
        <v>4855</v>
      </c>
      <c r="AR30" s="7">
        <v>2791</v>
      </c>
      <c r="AS30" s="7">
        <v>2024</v>
      </c>
      <c r="AT30" s="7">
        <v>4773</v>
      </c>
      <c r="AU30" s="7">
        <v>3764</v>
      </c>
      <c r="AV30" s="7">
        <v>6332</v>
      </c>
      <c r="AW30" s="7">
        <v>6291</v>
      </c>
      <c r="AX30" s="7">
        <v>6578</v>
      </c>
      <c r="AY30" s="7">
        <v>6994</v>
      </c>
      <c r="AZ30" s="7">
        <v>7547</v>
      </c>
      <c r="BA30" s="7">
        <v>6461</v>
      </c>
      <c r="BF30" s="6">
        <v>550</v>
      </c>
      <c r="BG30">
        <f t="shared" si="0"/>
        <v>2398.75</v>
      </c>
      <c r="BH30">
        <f t="shared" si="1"/>
        <v>352.08367850081703</v>
      </c>
      <c r="BI30">
        <f t="shared" si="2"/>
        <v>2013.25</v>
      </c>
      <c r="BJ30">
        <f t="shared" si="3"/>
        <v>410.78248502096579</v>
      </c>
      <c r="BK30">
        <f t="shared" si="4"/>
        <v>2581.5</v>
      </c>
      <c r="BL30">
        <f t="shared" si="5"/>
        <v>274.26082476358158</v>
      </c>
      <c r="BM30">
        <f t="shared" si="6"/>
        <v>2957.25</v>
      </c>
      <c r="BN30">
        <f t="shared" si="7"/>
        <v>247.70193782043773</v>
      </c>
      <c r="BO30">
        <f t="shared" si="8"/>
        <v>3614.5</v>
      </c>
      <c r="BP30">
        <f t="shared" si="9"/>
        <v>258.49887169321778</v>
      </c>
      <c r="BQ30">
        <f t="shared" si="10"/>
        <v>4506</v>
      </c>
      <c r="BR30">
        <f t="shared" si="11"/>
        <v>401.40004982560725</v>
      </c>
      <c r="BS30">
        <f t="shared" si="12"/>
        <v>4574.666666666667</v>
      </c>
      <c r="BT30">
        <f t="shared" si="13"/>
        <v>151.53327467369448</v>
      </c>
      <c r="BU30">
        <f t="shared" si="14"/>
        <v>2333</v>
      </c>
      <c r="BV30">
        <f t="shared" si="15"/>
        <v>199.50939827486823</v>
      </c>
      <c r="BW30">
        <f t="shared" si="16"/>
        <v>2016.5</v>
      </c>
      <c r="BX30">
        <f t="shared" si="17"/>
        <v>382.63777475135237</v>
      </c>
      <c r="BY30">
        <f t="shared" si="18"/>
        <v>2869.25</v>
      </c>
      <c r="BZ30">
        <f t="shared" si="19"/>
        <v>395.10874030659795</v>
      </c>
      <c r="CA30">
        <f t="shared" si="20"/>
        <v>3482.5</v>
      </c>
      <c r="CB30">
        <f t="shared" si="21"/>
        <v>1283.095605687017</v>
      </c>
      <c r="CC30">
        <f t="shared" si="22"/>
        <v>5343.5</v>
      </c>
      <c r="CD30">
        <f t="shared" si="23"/>
        <v>1295.73261130528</v>
      </c>
      <c r="CE30">
        <f t="shared" si="24"/>
        <v>7025.25</v>
      </c>
      <c r="CF30">
        <f t="shared" si="25"/>
        <v>540.18600191662381</v>
      </c>
    </row>
    <row r="31" spans="1:84" x14ac:dyDescent="0.35">
      <c r="A31" s="6">
        <v>554</v>
      </c>
      <c r="B31" s="7">
        <v>2752</v>
      </c>
      <c r="C31" s="7">
        <v>2832</v>
      </c>
      <c r="D31" s="7">
        <v>2588</v>
      </c>
      <c r="E31" s="7">
        <v>1984</v>
      </c>
      <c r="F31" s="8">
        <v>1848</v>
      </c>
      <c r="G31" s="8">
        <v>1764</v>
      </c>
      <c r="H31" s="7">
        <v>2779</v>
      </c>
      <c r="I31" s="7">
        <v>2198</v>
      </c>
      <c r="J31" s="8">
        <v>2437</v>
      </c>
      <c r="K31" s="8">
        <v>2270</v>
      </c>
      <c r="L31" s="7">
        <v>3011</v>
      </c>
      <c r="M31" s="7">
        <v>2606</v>
      </c>
      <c r="N31" s="8">
        <v>2701</v>
      </c>
      <c r="O31" s="8">
        <v>2736</v>
      </c>
      <c r="P31" s="7">
        <v>3157</v>
      </c>
      <c r="Q31" s="7">
        <v>2947</v>
      </c>
      <c r="R31" s="8">
        <v>3271</v>
      </c>
      <c r="S31" s="8">
        <v>3854</v>
      </c>
      <c r="T31" s="7">
        <v>3396</v>
      </c>
      <c r="U31" s="7">
        <v>3732</v>
      </c>
      <c r="V31" s="7">
        <v>4303</v>
      </c>
      <c r="W31" s="7">
        <v>3967</v>
      </c>
      <c r="X31" s="7">
        <v>4942</v>
      </c>
      <c r="Y31" s="7">
        <v>4356</v>
      </c>
      <c r="Z31" s="7">
        <v>4528</v>
      </c>
      <c r="AA31" s="7">
        <v>4111</v>
      </c>
      <c r="AB31" s="7">
        <v>4574</v>
      </c>
      <c r="AC31" s="7">
        <v>4291</v>
      </c>
      <c r="AD31" s="7">
        <v>2132</v>
      </c>
      <c r="AE31" s="7">
        <v>2724</v>
      </c>
      <c r="AF31" s="7">
        <v>2418</v>
      </c>
      <c r="AG31" s="7">
        <v>2475</v>
      </c>
      <c r="AH31" s="7">
        <v>1845</v>
      </c>
      <c r="AI31" s="7">
        <v>1779</v>
      </c>
      <c r="AJ31" s="7">
        <v>2518</v>
      </c>
      <c r="AK31" s="7">
        <v>1633</v>
      </c>
      <c r="AL31" s="7">
        <v>2419</v>
      </c>
      <c r="AM31" s="7">
        <v>2818</v>
      </c>
      <c r="AN31" s="7">
        <v>3298</v>
      </c>
      <c r="AO31" s="7">
        <v>2542</v>
      </c>
      <c r="AP31" s="7">
        <v>4026</v>
      </c>
      <c r="AQ31" s="7">
        <v>4787</v>
      </c>
      <c r="AR31" s="7">
        <v>2689</v>
      </c>
      <c r="AS31" s="7">
        <v>2016</v>
      </c>
      <c r="AT31" s="7">
        <v>4612</v>
      </c>
      <c r="AU31" s="7">
        <v>3667</v>
      </c>
      <c r="AV31" s="7">
        <v>6263</v>
      </c>
      <c r="AW31" s="7">
        <v>6128</v>
      </c>
      <c r="AX31" s="7">
        <v>6370</v>
      </c>
      <c r="AY31" s="7">
        <v>6920</v>
      </c>
      <c r="AZ31" s="7">
        <v>7342</v>
      </c>
      <c r="BA31" s="7">
        <v>6373</v>
      </c>
      <c r="BF31" s="6">
        <v>552</v>
      </c>
      <c r="BG31">
        <f t="shared" si="0"/>
        <v>2467.25</v>
      </c>
      <c r="BH31">
        <f t="shared" si="1"/>
        <v>355.66030141133268</v>
      </c>
      <c r="BI31">
        <f t="shared" si="2"/>
        <v>2095.25</v>
      </c>
      <c r="BJ31">
        <f t="shared" si="3"/>
        <v>465.82069153985276</v>
      </c>
      <c r="BK31">
        <f t="shared" si="4"/>
        <v>2577</v>
      </c>
      <c r="BL31">
        <f t="shared" si="5"/>
        <v>284.16192566915083</v>
      </c>
      <c r="BM31">
        <f t="shared" si="6"/>
        <v>2942.5</v>
      </c>
      <c r="BN31">
        <f t="shared" si="7"/>
        <v>212.56920441744771</v>
      </c>
      <c r="BO31">
        <f t="shared" si="8"/>
        <v>3607.25</v>
      </c>
      <c r="BP31">
        <f t="shared" si="9"/>
        <v>268.23046682532788</v>
      </c>
      <c r="BQ31">
        <f t="shared" si="10"/>
        <v>4464.25</v>
      </c>
      <c r="BR31">
        <f t="shared" si="11"/>
        <v>387.88604426214323</v>
      </c>
      <c r="BS31">
        <f t="shared" si="12"/>
        <v>4512</v>
      </c>
      <c r="BT31">
        <f t="shared" si="13"/>
        <v>77.207512587830465</v>
      </c>
      <c r="BU31">
        <f t="shared" si="14"/>
        <v>2408.25</v>
      </c>
      <c r="BV31">
        <f t="shared" si="15"/>
        <v>217.07352824945437</v>
      </c>
      <c r="BW31">
        <f t="shared" si="16"/>
        <v>1981.75</v>
      </c>
      <c r="BX31">
        <f t="shared" si="17"/>
        <v>368.46019685532747</v>
      </c>
      <c r="BY31">
        <f t="shared" si="18"/>
        <v>2812.75</v>
      </c>
      <c r="BZ31">
        <f t="shared" si="19"/>
        <v>412.41190978599701</v>
      </c>
      <c r="CA31">
        <f t="shared" si="20"/>
        <v>3454.75</v>
      </c>
      <c r="CB31">
        <f t="shared" si="21"/>
        <v>1281.9636955337958</v>
      </c>
      <c r="CC31">
        <f t="shared" si="22"/>
        <v>5290</v>
      </c>
      <c r="CD31">
        <f t="shared" si="23"/>
        <v>1249.4972322231583</v>
      </c>
      <c r="CE31">
        <f t="shared" si="24"/>
        <v>6895</v>
      </c>
      <c r="CF31">
        <f t="shared" si="25"/>
        <v>491.17206760971249</v>
      </c>
    </row>
    <row r="32" spans="1:84" x14ac:dyDescent="0.35">
      <c r="A32" s="6">
        <v>556</v>
      </c>
      <c r="B32" s="7">
        <v>2800</v>
      </c>
      <c r="C32" s="7">
        <v>2990</v>
      </c>
      <c r="D32" s="7">
        <v>2751</v>
      </c>
      <c r="E32" s="7">
        <v>2047</v>
      </c>
      <c r="F32" s="8">
        <v>1866</v>
      </c>
      <c r="G32" s="8">
        <v>1736</v>
      </c>
      <c r="H32" s="7">
        <v>2822</v>
      </c>
      <c r="I32" s="7">
        <v>2195</v>
      </c>
      <c r="J32" s="8">
        <v>2370</v>
      </c>
      <c r="K32" s="8">
        <v>2317</v>
      </c>
      <c r="L32" s="7">
        <v>2937</v>
      </c>
      <c r="M32" s="7">
        <v>2571</v>
      </c>
      <c r="N32" s="8">
        <v>2701</v>
      </c>
      <c r="O32" s="8">
        <v>2652</v>
      </c>
      <c r="P32" s="7">
        <v>3170</v>
      </c>
      <c r="Q32" s="7">
        <v>2931</v>
      </c>
      <c r="R32" s="8">
        <v>3184</v>
      </c>
      <c r="S32" s="8">
        <v>3840</v>
      </c>
      <c r="T32" s="7">
        <v>3297</v>
      </c>
      <c r="U32" s="7">
        <v>3680</v>
      </c>
      <c r="V32" s="7">
        <v>4250</v>
      </c>
      <c r="W32" s="7">
        <v>3891</v>
      </c>
      <c r="X32" s="7">
        <v>4884</v>
      </c>
      <c r="Y32" s="7">
        <v>4272</v>
      </c>
      <c r="Z32" s="7">
        <v>4404</v>
      </c>
      <c r="AA32" s="7">
        <v>4006</v>
      </c>
      <c r="AB32" s="7">
        <v>4556</v>
      </c>
      <c r="AC32" s="7">
        <v>4255</v>
      </c>
      <c r="AD32" s="7">
        <v>2206</v>
      </c>
      <c r="AE32" s="7">
        <v>2827</v>
      </c>
      <c r="AF32" s="7">
        <v>2518</v>
      </c>
      <c r="AG32" s="7">
        <v>2596</v>
      </c>
      <c r="AH32" s="7">
        <v>1797</v>
      </c>
      <c r="AI32" s="7">
        <v>1774</v>
      </c>
      <c r="AJ32" s="7">
        <v>2518</v>
      </c>
      <c r="AK32" s="7">
        <v>1643</v>
      </c>
      <c r="AL32" s="7">
        <v>2393</v>
      </c>
      <c r="AM32" s="7">
        <v>2834</v>
      </c>
      <c r="AN32" s="7">
        <v>3228</v>
      </c>
      <c r="AO32" s="7">
        <v>2499</v>
      </c>
      <c r="AP32" s="7">
        <v>3948</v>
      </c>
      <c r="AQ32" s="7">
        <v>4700</v>
      </c>
      <c r="AR32" s="7">
        <v>2653</v>
      </c>
      <c r="AS32" s="7">
        <v>2005</v>
      </c>
      <c r="AT32" s="7">
        <v>4531</v>
      </c>
      <c r="AU32" s="7">
        <v>3628</v>
      </c>
      <c r="AV32" s="7">
        <v>6024</v>
      </c>
      <c r="AW32" s="7">
        <v>5945</v>
      </c>
      <c r="AX32" s="7">
        <v>6247</v>
      </c>
      <c r="AY32" s="7">
        <v>6788</v>
      </c>
      <c r="AZ32" s="7">
        <v>7184</v>
      </c>
      <c r="BA32" s="7">
        <v>6120</v>
      </c>
      <c r="BF32" s="6">
        <v>554</v>
      </c>
      <c r="BG32">
        <f t="shared" si="0"/>
        <v>2539</v>
      </c>
      <c r="BH32">
        <f t="shared" si="1"/>
        <v>383.68563521021565</v>
      </c>
      <c r="BI32">
        <f t="shared" si="2"/>
        <v>2147.25</v>
      </c>
      <c r="BJ32">
        <f t="shared" si="3"/>
        <v>461.19943263914217</v>
      </c>
      <c r="BK32">
        <f t="shared" si="4"/>
        <v>2581</v>
      </c>
      <c r="BL32">
        <f t="shared" si="5"/>
        <v>317.79553174958266</v>
      </c>
      <c r="BM32">
        <f t="shared" si="6"/>
        <v>2885.25</v>
      </c>
      <c r="BN32">
        <f t="shared" si="7"/>
        <v>211.25399404508309</v>
      </c>
      <c r="BO32">
        <f t="shared" si="8"/>
        <v>3563.25</v>
      </c>
      <c r="BP32">
        <f t="shared" si="9"/>
        <v>274.70878520110466</v>
      </c>
      <c r="BQ32">
        <f t="shared" si="10"/>
        <v>4392</v>
      </c>
      <c r="BR32">
        <f t="shared" si="11"/>
        <v>405.10986164249323</v>
      </c>
      <c r="BS32">
        <f t="shared" si="12"/>
        <v>4464.333333333333</v>
      </c>
      <c r="BT32">
        <f t="shared" si="13"/>
        <v>151.86287674521822</v>
      </c>
      <c r="BU32">
        <f t="shared" si="14"/>
        <v>2437.25</v>
      </c>
      <c r="BV32">
        <f t="shared" si="15"/>
        <v>243.03549123533378</v>
      </c>
      <c r="BW32">
        <f t="shared" si="16"/>
        <v>1943.75</v>
      </c>
      <c r="BX32">
        <f t="shared" si="17"/>
        <v>392.94730350688673</v>
      </c>
      <c r="BY32">
        <f t="shared" si="18"/>
        <v>2769.25</v>
      </c>
      <c r="BZ32">
        <f t="shared" si="19"/>
        <v>389.98749979967306</v>
      </c>
      <c r="CA32">
        <f t="shared" si="20"/>
        <v>3379.5</v>
      </c>
      <c r="CB32">
        <f t="shared" si="21"/>
        <v>1256.309542535862</v>
      </c>
      <c r="CC32">
        <f t="shared" si="22"/>
        <v>5167.5</v>
      </c>
      <c r="CD32">
        <f t="shared" si="23"/>
        <v>1249.3679735503601</v>
      </c>
      <c r="CE32">
        <f t="shared" si="24"/>
        <v>6751.25</v>
      </c>
      <c r="CF32">
        <f t="shared" si="25"/>
        <v>471.12869791597285</v>
      </c>
    </row>
    <row r="33" spans="1:84" x14ac:dyDescent="0.35">
      <c r="A33" s="6">
        <v>558</v>
      </c>
      <c r="B33" s="7">
        <v>2922</v>
      </c>
      <c r="C33" s="7">
        <v>2997</v>
      </c>
      <c r="D33" s="7">
        <v>2818</v>
      </c>
      <c r="E33" s="7">
        <v>2104</v>
      </c>
      <c r="F33" s="8">
        <v>1988</v>
      </c>
      <c r="G33" s="8">
        <v>1767</v>
      </c>
      <c r="H33" s="7">
        <v>2889</v>
      </c>
      <c r="I33" s="7">
        <v>2252</v>
      </c>
      <c r="J33" s="8">
        <v>2389</v>
      </c>
      <c r="K33" s="8">
        <v>2233</v>
      </c>
      <c r="L33" s="7">
        <v>2960</v>
      </c>
      <c r="M33" s="7">
        <v>2519</v>
      </c>
      <c r="N33" s="8">
        <v>2676</v>
      </c>
      <c r="O33" s="8">
        <v>2647</v>
      </c>
      <c r="P33" s="7">
        <v>3167</v>
      </c>
      <c r="Q33" s="7">
        <v>2942</v>
      </c>
      <c r="R33" s="8">
        <v>3222</v>
      </c>
      <c r="S33" s="8">
        <v>3708</v>
      </c>
      <c r="T33" s="7">
        <v>3256</v>
      </c>
      <c r="U33" s="7">
        <v>3661</v>
      </c>
      <c r="V33" s="7">
        <v>4189</v>
      </c>
      <c r="W33" s="7">
        <v>3883</v>
      </c>
      <c r="X33" s="7">
        <v>4867</v>
      </c>
      <c r="Y33" s="7">
        <v>4248</v>
      </c>
      <c r="Z33" s="7">
        <v>4405</v>
      </c>
      <c r="AA33" s="7">
        <v>4027</v>
      </c>
      <c r="AB33" s="7">
        <v>4469</v>
      </c>
      <c r="AC33" s="7">
        <v>4162</v>
      </c>
      <c r="AD33" s="7">
        <v>2256</v>
      </c>
      <c r="AE33" s="7">
        <v>2878</v>
      </c>
      <c r="AF33" s="7">
        <v>2493</v>
      </c>
      <c r="AG33" s="7">
        <v>2700</v>
      </c>
      <c r="AH33" s="7">
        <v>1771</v>
      </c>
      <c r="AI33" s="7">
        <v>1778</v>
      </c>
      <c r="AJ33" s="7">
        <v>2474</v>
      </c>
      <c r="AK33" s="7">
        <v>1687</v>
      </c>
      <c r="AL33" s="7">
        <v>2394</v>
      </c>
      <c r="AM33" s="7">
        <v>2750</v>
      </c>
      <c r="AN33" s="7">
        <v>3113</v>
      </c>
      <c r="AO33" s="7">
        <v>2509</v>
      </c>
      <c r="AP33" s="7">
        <v>3936</v>
      </c>
      <c r="AQ33" s="7">
        <v>4682</v>
      </c>
      <c r="AR33" s="7">
        <v>2683</v>
      </c>
      <c r="AS33" s="7">
        <v>1915</v>
      </c>
      <c r="AT33" s="7">
        <v>4452</v>
      </c>
      <c r="AU33" s="7">
        <v>3475</v>
      </c>
      <c r="AV33" s="7">
        <v>5973</v>
      </c>
      <c r="AW33" s="7">
        <v>5873</v>
      </c>
      <c r="AX33" s="7">
        <v>6168</v>
      </c>
      <c r="AY33" s="7">
        <v>6623</v>
      </c>
      <c r="AZ33" s="7">
        <v>7058</v>
      </c>
      <c r="BA33" s="7">
        <v>6069</v>
      </c>
      <c r="BF33" s="6">
        <v>556</v>
      </c>
      <c r="BG33">
        <f t="shared" si="0"/>
        <v>2647</v>
      </c>
      <c r="BH33">
        <f t="shared" si="1"/>
        <v>413.06738756123877</v>
      </c>
      <c r="BI33">
        <f t="shared" si="2"/>
        <v>2154.75</v>
      </c>
      <c r="BJ33">
        <f t="shared" si="3"/>
        <v>484.9641739345289</v>
      </c>
      <c r="BK33">
        <f t="shared" si="4"/>
        <v>2548.75</v>
      </c>
      <c r="BL33">
        <f t="shared" si="5"/>
        <v>281.00578285864509</v>
      </c>
      <c r="BM33">
        <f t="shared" si="6"/>
        <v>2863.5</v>
      </c>
      <c r="BN33">
        <f t="shared" si="7"/>
        <v>237.79332763277162</v>
      </c>
      <c r="BO33">
        <f t="shared" si="8"/>
        <v>3500.25</v>
      </c>
      <c r="BP33">
        <f t="shared" si="9"/>
        <v>310.41088361503478</v>
      </c>
      <c r="BQ33">
        <f t="shared" si="10"/>
        <v>4324.25</v>
      </c>
      <c r="BR33">
        <f t="shared" si="11"/>
        <v>412.01486623664442</v>
      </c>
      <c r="BS33">
        <f t="shared" si="12"/>
        <v>4405</v>
      </c>
      <c r="BT33">
        <f t="shared" si="13"/>
        <v>150.50249167372613</v>
      </c>
      <c r="BU33">
        <f t="shared" si="14"/>
        <v>2536.75</v>
      </c>
      <c r="BV33">
        <f t="shared" si="15"/>
        <v>256.58185828308285</v>
      </c>
      <c r="BW33">
        <f t="shared" si="16"/>
        <v>1933</v>
      </c>
      <c r="BX33">
        <f t="shared" si="17"/>
        <v>395.85435031923885</v>
      </c>
      <c r="BY33">
        <f t="shared" si="18"/>
        <v>2738.5</v>
      </c>
      <c r="BZ33">
        <f t="shared" si="19"/>
        <v>376.59040525925957</v>
      </c>
      <c r="CA33">
        <f t="shared" si="20"/>
        <v>3326.5</v>
      </c>
      <c r="CB33">
        <f t="shared" si="21"/>
        <v>1221.0281187043429</v>
      </c>
      <c r="CC33">
        <f t="shared" si="22"/>
        <v>5032</v>
      </c>
      <c r="CD33">
        <f t="shared" si="23"/>
        <v>1160.4381356481986</v>
      </c>
      <c r="CE33">
        <f t="shared" si="24"/>
        <v>6584.75</v>
      </c>
      <c r="CF33">
        <f t="shared" si="25"/>
        <v>493.45001435471318</v>
      </c>
    </row>
    <row r="34" spans="1:84" x14ac:dyDescent="0.35">
      <c r="A34" s="6">
        <v>560</v>
      </c>
      <c r="B34" s="7">
        <v>2982</v>
      </c>
      <c r="C34" s="7">
        <v>3139</v>
      </c>
      <c r="D34" s="7">
        <v>2894</v>
      </c>
      <c r="E34" s="7">
        <v>2194</v>
      </c>
      <c r="F34" s="8">
        <v>2024</v>
      </c>
      <c r="G34" s="8">
        <v>1782</v>
      </c>
      <c r="H34" s="7">
        <v>3033</v>
      </c>
      <c r="I34" s="7">
        <v>2254</v>
      </c>
      <c r="J34" s="8">
        <v>2367</v>
      </c>
      <c r="K34" s="8">
        <v>2219</v>
      </c>
      <c r="L34" s="7">
        <v>2832</v>
      </c>
      <c r="M34" s="7">
        <v>2561</v>
      </c>
      <c r="N34" s="8">
        <v>2673</v>
      </c>
      <c r="O34" s="8">
        <v>2634</v>
      </c>
      <c r="P34" s="7">
        <v>3063</v>
      </c>
      <c r="Q34" s="7">
        <v>2944</v>
      </c>
      <c r="R34" s="8">
        <v>3180</v>
      </c>
      <c r="S34" s="8">
        <v>3745</v>
      </c>
      <c r="T34" s="7">
        <v>3274</v>
      </c>
      <c r="U34" s="7">
        <v>3654</v>
      </c>
      <c r="V34" s="7">
        <v>4043</v>
      </c>
      <c r="W34" s="7">
        <v>3806</v>
      </c>
      <c r="X34" s="7">
        <v>4779</v>
      </c>
      <c r="Y34" s="7">
        <v>4206</v>
      </c>
      <c r="Z34" s="7">
        <v>4318</v>
      </c>
      <c r="AA34" s="7">
        <v>3862</v>
      </c>
      <c r="AB34" s="7">
        <v>4426</v>
      </c>
      <c r="AC34" s="7">
        <v>4191</v>
      </c>
      <c r="AD34" s="7">
        <v>2325</v>
      </c>
      <c r="AE34" s="7">
        <v>3081</v>
      </c>
      <c r="AF34" s="7">
        <v>2600</v>
      </c>
      <c r="AG34" s="7">
        <v>2697</v>
      </c>
      <c r="AH34" s="7">
        <v>1805</v>
      </c>
      <c r="AI34" s="7">
        <v>1782</v>
      </c>
      <c r="AJ34" s="7">
        <v>2403</v>
      </c>
      <c r="AK34" s="7">
        <v>1663</v>
      </c>
      <c r="AL34" s="7">
        <v>2324</v>
      </c>
      <c r="AM34" s="7">
        <v>2715</v>
      </c>
      <c r="AN34" s="7">
        <v>3181</v>
      </c>
      <c r="AO34" s="7">
        <v>2433</v>
      </c>
      <c r="AP34" s="7">
        <v>3907</v>
      </c>
      <c r="AQ34" s="7">
        <v>4544</v>
      </c>
      <c r="AR34" s="7">
        <v>2687</v>
      </c>
      <c r="AS34" s="7">
        <v>1946</v>
      </c>
      <c r="AT34" s="7">
        <v>4367</v>
      </c>
      <c r="AU34" s="7">
        <v>3466</v>
      </c>
      <c r="AV34" s="7">
        <v>5923</v>
      </c>
      <c r="AW34" s="7">
        <v>5728</v>
      </c>
      <c r="AX34" s="7">
        <v>5967</v>
      </c>
      <c r="AY34" s="7">
        <v>6546</v>
      </c>
      <c r="AZ34" s="7">
        <v>6973</v>
      </c>
      <c r="BA34" s="7">
        <v>5976</v>
      </c>
      <c r="BF34" s="6">
        <v>558</v>
      </c>
      <c r="BG34">
        <f t="shared" si="0"/>
        <v>2710.25</v>
      </c>
      <c r="BH34">
        <f t="shared" si="1"/>
        <v>410.77680476547522</v>
      </c>
      <c r="BI34">
        <f t="shared" si="2"/>
        <v>2224</v>
      </c>
      <c r="BJ34">
        <f t="shared" si="3"/>
        <v>485.64527520952299</v>
      </c>
      <c r="BK34">
        <f t="shared" si="4"/>
        <v>2525.25</v>
      </c>
      <c r="BL34">
        <f t="shared" si="5"/>
        <v>312.52773210282209</v>
      </c>
      <c r="BM34">
        <f t="shared" si="6"/>
        <v>2858</v>
      </c>
      <c r="BN34">
        <f t="shared" si="7"/>
        <v>245.07277830609149</v>
      </c>
      <c r="BO34">
        <f t="shared" si="8"/>
        <v>3461.75</v>
      </c>
      <c r="BP34">
        <f t="shared" si="9"/>
        <v>258.29747062898878</v>
      </c>
      <c r="BQ34">
        <f t="shared" si="10"/>
        <v>4296.75</v>
      </c>
      <c r="BR34">
        <f t="shared" si="11"/>
        <v>412.45636132808039</v>
      </c>
      <c r="BS34">
        <f t="shared" si="12"/>
        <v>4345.333333333333</v>
      </c>
      <c r="BT34">
        <f t="shared" si="13"/>
        <v>161.96398776682838</v>
      </c>
      <c r="BU34">
        <f t="shared" si="14"/>
        <v>2581.75</v>
      </c>
      <c r="BV34">
        <f t="shared" si="15"/>
        <v>268.1645949785318</v>
      </c>
      <c r="BW34">
        <f t="shared" si="16"/>
        <v>1927.5</v>
      </c>
      <c r="BX34">
        <f t="shared" si="17"/>
        <v>366.67196965862189</v>
      </c>
      <c r="BY34">
        <f t="shared" si="18"/>
        <v>2691.5</v>
      </c>
      <c r="BZ34">
        <f t="shared" si="19"/>
        <v>317.7509506935686</v>
      </c>
      <c r="CA34">
        <f t="shared" si="20"/>
        <v>3304</v>
      </c>
      <c r="CB34">
        <f t="shared" si="21"/>
        <v>1240.0631704339366</v>
      </c>
      <c r="CC34">
        <f t="shared" si="22"/>
        <v>4943.25</v>
      </c>
      <c r="CD34">
        <f t="shared" si="23"/>
        <v>1200.2645194567183</v>
      </c>
      <c r="CE34">
        <f t="shared" si="24"/>
        <v>6479.5</v>
      </c>
      <c r="CF34">
        <f t="shared" si="25"/>
        <v>454.89815710039244</v>
      </c>
    </row>
    <row r="35" spans="1:84" x14ac:dyDescent="0.35">
      <c r="A35" s="6">
        <v>562</v>
      </c>
      <c r="B35" s="7">
        <v>3023</v>
      </c>
      <c r="C35" s="7">
        <v>3223</v>
      </c>
      <c r="D35" s="7">
        <v>3093</v>
      </c>
      <c r="E35" s="7">
        <v>2244</v>
      </c>
      <c r="F35" s="8">
        <v>2129</v>
      </c>
      <c r="G35" s="8">
        <v>1819</v>
      </c>
      <c r="H35" s="7">
        <v>3043</v>
      </c>
      <c r="I35" s="7">
        <v>2291</v>
      </c>
      <c r="J35" s="8">
        <v>2365</v>
      </c>
      <c r="K35" s="8">
        <v>2227</v>
      </c>
      <c r="L35" s="7">
        <v>2936</v>
      </c>
      <c r="M35" s="7">
        <v>2565</v>
      </c>
      <c r="N35" s="8">
        <v>2565</v>
      </c>
      <c r="O35" s="8">
        <v>2593</v>
      </c>
      <c r="P35" s="7">
        <v>3081</v>
      </c>
      <c r="Q35" s="7">
        <v>2884</v>
      </c>
      <c r="R35" s="8">
        <v>3146</v>
      </c>
      <c r="S35" s="8">
        <v>3720</v>
      </c>
      <c r="T35" s="7">
        <v>3207</v>
      </c>
      <c r="U35" s="7">
        <v>3633</v>
      </c>
      <c r="V35" s="7">
        <v>4087</v>
      </c>
      <c r="W35" s="7">
        <v>3796</v>
      </c>
      <c r="X35" s="7">
        <v>4777</v>
      </c>
      <c r="Y35" s="7">
        <v>4141</v>
      </c>
      <c r="Z35" s="7">
        <v>4350</v>
      </c>
      <c r="AA35" s="7">
        <v>4016</v>
      </c>
      <c r="AB35" s="7">
        <v>4414</v>
      </c>
      <c r="AC35" s="7">
        <v>4105</v>
      </c>
      <c r="AD35" s="7">
        <v>2395</v>
      </c>
      <c r="AE35" s="7">
        <v>3126</v>
      </c>
      <c r="AF35" s="7">
        <v>2634</v>
      </c>
      <c r="AG35" s="7">
        <v>2703</v>
      </c>
      <c r="AH35" s="7">
        <v>1776</v>
      </c>
      <c r="AI35" s="7">
        <v>1764</v>
      </c>
      <c r="AJ35" s="7">
        <v>2374</v>
      </c>
      <c r="AK35" s="7">
        <v>1638</v>
      </c>
      <c r="AL35" s="7">
        <v>2363</v>
      </c>
      <c r="AM35" s="7">
        <v>2729</v>
      </c>
      <c r="AN35" s="7">
        <v>3141</v>
      </c>
      <c r="AO35" s="7">
        <v>2460</v>
      </c>
      <c r="AP35" s="7">
        <v>3827</v>
      </c>
      <c r="AQ35" s="7">
        <v>4379</v>
      </c>
      <c r="AR35" s="7">
        <v>2647</v>
      </c>
      <c r="AS35" s="7">
        <v>1912</v>
      </c>
      <c r="AT35" s="7">
        <v>4372</v>
      </c>
      <c r="AU35" s="7">
        <v>3444</v>
      </c>
      <c r="AV35" s="7">
        <v>5870</v>
      </c>
      <c r="AW35" s="7">
        <v>5612</v>
      </c>
      <c r="AX35" s="7">
        <v>5983</v>
      </c>
      <c r="AY35" s="7">
        <v>6441</v>
      </c>
      <c r="AZ35" s="7">
        <v>6787</v>
      </c>
      <c r="BA35" s="7">
        <v>5821</v>
      </c>
      <c r="BF35" s="6">
        <v>560</v>
      </c>
      <c r="BG35">
        <f t="shared" si="0"/>
        <v>2802.25</v>
      </c>
      <c r="BH35">
        <f t="shared" si="1"/>
        <v>417.96999493584065</v>
      </c>
      <c r="BI35">
        <f t="shared" si="2"/>
        <v>2273.25</v>
      </c>
      <c r="BJ35">
        <f t="shared" si="3"/>
        <v>541.92334943852222</v>
      </c>
      <c r="BK35">
        <f t="shared" si="4"/>
        <v>2494.75</v>
      </c>
      <c r="BL35">
        <f t="shared" si="5"/>
        <v>264.88031888634788</v>
      </c>
      <c r="BM35">
        <f t="shared" si="6"/>
        <v>2828.5</v>
      </c>
      <c r="BN35">
        <f t="shared" si="7"/>
        <v>208.43943964614758</v>
      </c>
      <c r="BO35">
        <f t="shared" si="8"/>
        <v>3463.25</v>
      </c>
      <c r="BP35">
        <f t="shared" si="9"/>
        <v>277.97766696864937</v>
      </c>
      <c r="BQ35">
        <f t="shared" si="10"/>
        <v>4208.5</v>
      </c>
      <c r="BR35">
        <f t="shared" si="11"/>
        <v>414.27567311312566</v>
      </c>
      <c r="BS35">
        <f t="shared" si="12"/>
        <v>4311.666666666667</v>
      </c>
      <c r="BT35">
        <f t="shared" si="13"/>
        <v>117.62794452566675</v>
      </c>
      <c r="BU35">
        <f t="shared" si="14"/>
        <v>2675.75</v>
      </c>
      <c r="BV35">
        <f t="shared" si="15"/>
        <v>312.75269783009065</v>
      </c>
      <c r="BW35">
        <f t="shared" si="16"/>
        <v>1913.25</v>
      </c>
      <c r="BX35">
        <f t="shared" si="17"/>
        <v>332.37767173302524</v>
      </c>
      <c r="BY35">
        <f t="shared" si="18"/>
        <v>2663.25</v>
      </c>
      <c r="BZ35">
        <f t="shared" si="19"/>
        <v>382.46949769447843</v>
      </c>
      <c r="CA35">
        <f t="shared" si="20"/>
        <v>3271</v>
      </c>
      <c r="CB35">
        <f t="shared" si="21"/>
        <v>1172.1356576778987</v>
      </c>
      <c r="CC35">
        <f t="shared" si="22"/>
        <v>4871</v>
      </c>
      <c r="CD35">
        <f t="shared" si="23"/>
        <v>1164.6450102928359</v>
      </c>
      <c r="CE35">
        <f t="shared" si="24"/>
        <v>6365.5</v>
      </c>
      <c r="CF35">
        <f t="shared" si="25"/>
        <v>487.21966298580355</v>
      </c>
    </row>
    <row r="36" spans="1:84" x14ac:dyDescent="0.35">
      <c r="A36" s="6">
        <v>564</v>
      </c>
      <c r="B36" s="7">
        <v>3144</v>
      </c>
      <c r="C36" s="7">
        <v>3361</v>
      </c>
      <c r="D36" s="7">
        <v>3143</v>
      </c>
      <c r="E36" s="7">
        <v>2278</v>
      </c>
      <c r="F36" s="8">
        <v>2182</v>
      </c>
      <c r="G36" s="8">
        <v>1824</v>
      </c>
      <c r="H36" s="7">
        <v>3185</v>
      </c>
      <c r="I36" s="7">
        <v>2300</v>
      </c>
      <c r="J36" s="8">
        <v>2377</v>
      </c>
      <c r="K36" s="8">
        <v>2197</v>
      </c>
      <c r="L36" s="7">
        <v>2897</v>
      </c>
      <c r="M36" s="7">
        <v>2569</v>
      </c>
      <c r="N36" s="8">
        <v>2598</v>
      </c>
      <c r="O36" s="8">
        <v>2580</v>
      </c>
      <c r="P36" s="7">
        <v>3026</v>
      </c>
      <c r="Q36" s="7">
        <v>2846</v>
      </c>
      <c r="R36" s="8">
        <v>3116</v>
      </c>
      <c r="S36" s="8">
        <v>3664</v>
      </c>
      <c r="T36" s="7">
        <v>3196</v>
      </c>
      <c r="U36" s="7">
        <v>3626</v>
      </c>
      <c r="V36" s="7">
        <v>4086</v>
      </c>
      <c r="W36" s="7">
        <v>3734</v>
      </c>
      <c r="X36" s="7">
        <v>4712</v>
      </c>
      <c r="Y36" s="7">
        <v>4120</v>
      </c>
      <c r="Z36" s="7">
        <v>4197</v>
      </c>
      <c r="AA36" s="7">
        <v>3815</v>
      </c>
      <c r="AB36" s="7">
        <v>4396</v>
      </c>
      <c r="AC36" s="7">
        <v>4107</v>
      </c>
      <c r="AD36" s="7">
        <v>2414</v>
      </c>
      <c r="AE36" s="7">
        <v>3183</v>
      </c>
      <c r="AF36" s="7">
        <v>2652</v>
      </c>
      <c r="AG36" s="7">
        <v>2729</v>
      </c>
      <c r="AH36" s="7">
        <v>1765</v>
      </c>
      <c r="AI36" s="7">
        <v>1755</v>
      </c>
      <c r="AJ36" s="7">
        <v>2383</v>
      </c>
      <c r="AK36" s="7">
        <v>1617</v>
      </c>
      <c r="AL36" s="7">
        <v>2266</v>
      </c>
      <c r="AM36" s="7">
        <v>2620</v>
      </c>
      <c r="AN36" s="7">
        <v>3080</v>
      </c>
      <c r="AO36" s="7">
        <v>2430</v>
      </c>
      <c r="AP36" s="7">
        <v>3727</v>
      </c>
      <c r="AQ36" s="7">
        <v>4424</v>
      </c>
      <c r="AR36" s="7">
        <v>2637</v>
      </c>
      <c r="AS36" s="7">
        <v>1922</v>
      </c>
      <c r="AT36" s="7">
        <v>4199</v>
      </c>
      <c r="AU36" s="7">
        <v>3399</v>
      </c>
      <c r="AV36" s="7">
        <v>5617</v>
      </c>
      <c r="AW36" s="7">
        <v>5567</v>
      </c>
      <c r="AX36" s="7">
        <v>5723</v>
      </c>
      <c r="AY36" s="7">
        <v>6268</v>
      </c>
      <c r="AZ36" s="7">
        <v>6634</v>
      </c>
      <c r="BA36" s="7">
        <v>5835</v>
      </c>
      <c r="BF36" s="6">
        <v>562</v>
      </c>
      <c r="BG36">
        <f t="shared" si="0"/>
        <v>2895.75</v>
      </c>
      <c r="BH36">
        <f t="shared" si="1"/>
        <v>442.33122958555236</v>
      </c>
      <c r="BI36">
        <f t="shared" si="2"/>
        <v>2320.5</v>
      </c>
      <c r="BJ36">
        <f t="shared" si="3"/>
        <v>519.95224139658569</v>
      </c>
      <c r="BK36">
        <f t="shared" si="4"/>
        <v>2523.25</v>
      </c>
      <c r="BL36">
        <f t="shared" si="5"/>
        <v>308.17351714037119</v>
      </c>
      <c r="BM36">
        <f t="shared" si="6"/>
        <v>2780.75</v>
      </c>
      <c r="BN36">
        <f t="shared" si="7"/>
        <v>246.71761861150762</v>
      </c>
      <c r="BO36">
        <f t="shared" si="8"/>
        <v>3426.5</v>
      </c>
      <c r="BP36">
        <f t="shared" si="9"/>
        <v>291.9160838323233</v>
      </c>
      <c r="BQ36">
        <f t="shared" si="10"/>
        <v>4200.25</v>
      </c>
      <c r="BR36">
        <f t="shared" si="11"/>
        <v>413.27744917911986</v>
      </c>
      <c r="BS36">
        <f t="shared" si="12"/>
        <v>4289.666666666667</v>
      </c>
      <c r="BT36">
        <f t="shared" si="13"/>
        <v>163.09608619869863</v>
      </c>
      <c r="BU36">
        <f t="shared" si="14"/>
        <v>2714.5</v>
      </c>
      <c r="BV36">
        <f t="shared" si="15"/>
        <v>304.42568879777542</v>
      </c>
      <c r="BW36">
        <f t="shared" si="16"/>
        <v>1888</v>
      </c>
      <c r="BX36">
        <f t="shared" si="17"/>
        <v>329.95757303023066</v>
      </c>
      <c r="BY36">
        <f t="shared" si="18"/>
        <v>2673.25</v>
      </c>
      <c r="BZ36">
        <f t="shared" si="19"/>
        <v>348.15166714139588</v>
      </c>
      <c r="CA36">
        <f t="shared" si="20"/>
        <v>3191.25</v>
      </c>
      <c r="CB36">
        <f t="shared" si="21"/>
        <v>1117.6786583510188</v>
      </c>
      <c r="CC36">
        <f t="shared" si="22"/>
        <v>4824.5</v>
      </c>
      <c r="CD36">
        <f t="shared" si="23"/>
        <v>1128.9763800304534</v>
      </c>
      <c r="CE36">
        <f t="shared" si="24"/>
        <v>6258</v>
      </c>
      <c r="CF36">
        <f t="shared" si="25"/>
        <v>439.66805660634481</v>
      </c>
    </row>
    <row r="37" spans="1:84" x14ac:dyDescent="0.35">
      <c r="A37" s="6">
        <v>566</v>
      </c>
      <c r="B37" s="7">
        <v>3279</v>
      </c>
      <c r="C37" s="7">
        <v>3420</v>
      </c>
      <c r="D37" s="7">
        <v>3332</v>
      </c>
      <c r="E37" s="7">
        <v>2365</v>
      </c>
      <c r="F37" s="8">
        <v>2245</v>
      </c>
      <c r="G37" s="8">
        <v>1834</v>
      </c>
      <c r="H37" s="7">
        <v>3304</v>
      </c>
      <c r="I37" s="7">
        <v>2351</v>
      </c>
      <c r="J37" s="8">
        <v>2336</v>
      </c>
      <c r="K37" s="8">
        <v>2236</v>
      </c>
      <c r="L37" s="7">
        <v>2821</v>
      </c>
      <c r="M37" s="7">
        <v>2550</v>
      </c>
      <c r="N37" s="8">
        <v>2548</v>
      </c>
      <c r="O37" s="8">
        <v>2555</v>
      </c>
      <c r="P37" s="7">
        <v>2989</v>
      </c>
      <c r="Q37" s="7">
        <v>2828</v>
      </c>
      <c r="R37" s="8">
        <v>3157</v>
      </c>
      <c r="S37" s="8">
        <v>3713</v>
      </c>
      <c r="T37" s="7">
        <v>3159</v>
      </c>
      <c r="U37" s="7">
        <v>3577</v>
      </c>
      <c r="V37" s="7">
        <v>3974</v>
      </c>
      <c r="W37" s="7">
        <v>3662</v>
      </c>
      <c r="X37" s="7">
        <v>4639</v>
      </c>
      <c r="Y37" s="7">
        <v>4107</v>
      </c>
      <c r="Z37" s="7">
        <v>4148</v>
      </c>
      <c r="AA37" s="7">
        <v>3854</v>
      </c>
      <c r="AB37" s="7">
        <v>4324</v>
      </c>
      <c r="AC37" s="7">
        <v>4003</v>
      </c>
      <c r="AD37" s="7">
        <v>2526</v>
      </c>
      <c r="AE37" s="7">
        <v>3285</v>
      </c>
      <c r="AF37" s="7">
        <v>2701</v>
      </c>
      <c r="AG37" s="7">
        <v>2777</v>
      </c>
      <c r="AH37" s="7">
        <v>1767</v>
      </c>
      <c r="AI37" s="7">
        <v>1766</v>
      </c>
      <c r="AJ37" s="7">
        <v>2323</v>
      </c>
      <c r="AK37" s="7">
        <v>1618</v>
      </c>
      <c r="AL37" s="7">
        <v>2287</v>
      </c>
      <c r="AM37" s="7">
        <v>2587</v>
      </c>
      <c r="AN37" s="7">
        <v>2965</v>
      </c>
      <c r="AO37" s="7">
        <v>2367</v>
      </c>
      <c r="AP37" s="7">
        <v>3674</v>
      </c>
      <c r="AQ37" s="7">
        <v>4228</v>
      </c>
      <c r="AR37" s="7">
        <v>2586</v>
      </c>
      <c r="AS37" s="7">
        <v>1969</v>
      </c>
      <c r="AT37" s="7">
        <v>4136</v>
      </c>
      <c r="AU37" s="7">
        <v>3290</v>
      </c>
      <c r="AV37" s="7">
        <v>5604</v>
      </c>
      <c r="AW37" s="7">
        <v>5368</v>
      </c>
      <c r="AX37" s="7">
        <v>5722</v>
      </c>
      <c r="AY37" s="7">
        <v>6155</v>
      </c>
      <c r="AZ37" s="7">
        <v>6581</v>
      </c>
      <c r="BA37" s="7">
        <v>5606</v>
      </c>
      <c r="BF37" s="6">
        <v>564</v>
      </c>
      <c r="BG37">
        <f t="shared" si="0"/>
        <v>2981.5</v>
      </c>
      <c r="BH37">
        <f t="shared" si="1"/>
        <v>480.07672997830946</v>
      </c>
      <c r="BI37">
        <f t="shared" si="2"/>
        <v>2372.75</v>
      </c>
      <c r="BJ37">
        <f t="shared" si="3"/>
        <v>578.08729156301877</v>
      </c>
      <c r="BK37">
        <f t="shared" si="4"/>
        <v>2510</v>
      </c>
      <c r="BL37">
        <f t="shared" si="5"/>
        <v>299.39271868233538</v>
      </c>
      <c r="BM37">
        <f t="shared" si="6"/>
        <v>2762.5</v>
      </c>
      <c r="BN37">
        <f t="shared" si="7"/>
        <v>213.51892968384169</v>
      </c>
      <c r="BO37">
        <f t="shared" si="8"/>
        <v>3400.5</v>
      </c>
      <c r="BP37">
        <f t="shared" si="9"/>
        <v>284.63016940116052</v>
      </c>
      <c r="BQ37">
        <f t="shared" si="10"/>
        <v>4163</v>
      </c>
      <c r="BR37">
        <f t="shared" si="11"/>
        <v>405.47091963131788</v>
      </c>
      <c r="BS37">
        <f t="shared" si="12"/>
        <v>4233.333333333333</v>
      </c>
      <c r="BT37">
        <f t="shared" si="13"/>
        <v>147.88621752324769</v>
      </c>
      <c r="BU37">
        <f t="shared" si="14"/>
        <v>2744.5</v>
      </c>
      <c r="BV37">
        <f t="shared" si="15"/>
        <v>321.61519450009405</v>
      </c>
      <c r="BW37">
        <f t="shared" si="16"/>
        <v>1880</v>
      </c>
      <c r="BX37">
        <f t="shared" si="17"/>
        <v>342.06627038241191</v>
      </c>
      <c r="BY37">
        <f t="shared" si="18"/>
        <v>2599</v>
      </c>
      <c r="BZ37">
        <f t="shared" si="19"/>
        <v>351.78212954422042</v>
      </c>
      <c r="CA37">
        <f t="shared" si="20"/>
        <v>3177.5</v>
      </c>
      <c r="CB37">
        <f t="shared" si="21"/>
        <v>1114.1712914389182</v>
      </c>
      <c r="CC37">
        <f t="shared" si="22"/>
        <v>4695.5</v>
      </c>
      <c r="CD37">
        <f t="shared" si="23"/>
        <v>1085.6793572075812</v>
      </c>
      <c r="CE37">
        <f t="shared" si="24"/>
        <v>6115</v>
      </c>
      <c r="CF37">
        <f t="shared" si="25"/>
        <v>418.26387205526925</v>
      </c>
    </row>
    <row r="38" spans="1:84" x14ac:dyDescent="0.35">
      <c r="A38" s="6">
        <v>568</v>
      </c>
      <c r="B38" s="7">
        <v>3307</v>
      </c>
      <c r="C38" s="7">
        <v>3550</v>
      </c>
      <c r="D38" s="7">
        <v>3372</v>
      </c>
      <c r="E38" s="7">
        <v>2386</v>
      </c>
      <c r="F38" s="8">
        <v>2350</v>
      </c>
      <c r="G38" s="8">
        <v>1869</v>
      </c>
      <c r="H38" s="7">
        <v>3283</v>
      </c>
      <c r="I38" s="7">
        <v>2374</v>
      </c>
      <c r="J38" s="8">
        <v>2369</v>
      </c>
      <c r="K38" s="8">
        <v>2240</v>
      </c>
      <c r="L38" s="7">
        <v>2874</v>
      </c>
      <c r="M38" s="7">
        <v>2547</v>
      </c>
      <c r="N38" s="8">
        <v>2615</v>
      </c>
      <c r="O38" s="8">
        <v>2507</v>
      </c>
      <c r="P38" s="7">
        <v>3016</v>
      </c>
      <c r="Q38" s="7">
        <v>2803</v>
      </c>
      <c r="R38" s="8">
        <v>3054</v>
      </c>
      <c r="S38" s="8">
        <v>3646</v>
      </c>
      <c r="T38" s="7">
        <v>3177</v>
      </c>
      <c r="U38" s="7">
        <v>3466</v>
      </c>
      <c r="V38" s="7">
        <v>3923</v>
      </c>
      <c r="W38" s="7">
        <v>3669</v>
      </c>
      <c r="X38" s="7">
        <v>4550</v>
      </c>
      <c r="Y38" s="7">
        <v>3965</v>
      </c>
      <c r="Z38" s="7">
        <v>4110</v>
      </c>
      <c r="AA38" s="7">
        <v>3754</v>
      </c>
      <c r="AB38" s="7">
        <v>4301</v>
      </c>
      <c r="AC38" s="7">
        <v>3944</v>
      </c>
      <c r="AD38" s="7">
        <v>2566</v>
      </c>
      <c r="AE38" s="7">
        <v>3413</v>
      </c>
      <c r="AF38" s="7">
        <v>2788</v>
      </c>
      <c r="AG38" s="7">
        <v>2862</v>
      </c>
      <c r="AH38" s="7">
        <v>1724</v>
      </c>
      <c r="AI38" s="7">
        <v>1788</v>
      </c>
      <c r="AJ38" s="7">
        <v>2304</v>
      </c>
      <c r="AK38" s="7">
        <v>1564</v>
      </c>
      <c r="AL38" s="7">
        <v>2327</v>
      </c>
      <c r="AM38" s="7">
        <v>2583</v>
      </c>
      <c r="AN38" s="7">
        <v>2935</v>
      </c>
      <c r="AO38" s="7">
        <v>2364</v>
      </c>
      <c r="AP38" s="7">
        <v>3629</v>
      </c>
      <c r="AQ38" s="7">
        <v>4221</v>
      </c>
      <c r="AR38" s="7">
        <v>2575</v>
      </c>
      <c r="AS38" s="7">
        <v>1845</v>
      </c>
      <c r="AT38" s="7">
        <v>4081</v>
      </c>
      <c r="AU38" s="7">
        <v>3224</v>
      </c>
      <c r="AV38" s="7">
        <v>5427</v>
      </c>
      <c r="AW38" s="7">
        <v>5258</v>
      </c>
      <c r="AX38" s="7">
        <v>5608</v>
      </c>
      <c r="AY38" s="7">
        <v>6096</v>
      </c>
      <c r="AZ38" s="7">
        <v>6402</v>
      </c>
      <c r="BA38" s="7">
        <v>5399</v>
      </c>
      <c r="BF38" s="6">
        <v>566</v>
      </c>
      <c r="BG38">
        <f t="shared" si="0"/>
        <v>3099</v>
      </c>
      <c r="BH38">
        <f t="shared" si="1"/>
        <v>492.77648753432487</v>
      </c>
      <c r="BI38">
        <f t="shared" si="2"/>
        <v>2433.5</v>
      </c>
      <c r="BJ38">
        <f t="shared" si="3"/>
        <v>621.69365446335382</v>
      </c>
      <c r="BK38">
        <f t="shared" si="4"/>
        <v>2485.75</v>
      </c>
      <c r="BL38">
        <f t="shared" si="5"/>
        <v>259.05002734349722</v>
      </c>
      <c r="BM38">
        <f t="shared" si="6"/>
        <v>2730</v>
      </c>
      <c r="BN38">
        <f t="shared" si="7"/>
        <v>216.35926911813448</v>
      </c>
      <c r="BO38">
        <f t="shared" si="8"/>
        <v>3401.5</v>
      </c>
      <c r="BP38">
        <f t="shared" si="9"/>
        <v>286.60018608972791</v>
      </c>
      <c r="BQ38">
        <f t="shared" si="10"/>
        <v>4095.5</v>
      </c>
      <c r="BR38">
        <f t="shared" si="11"/>
        <v>407.51646183518363</v>
      </c>
      <c r="BS38">
        <f t="shared" si="12"/>
        <v>4158.333333333333</v>
      </c>
      <c r="BT38">
        <f t="shared" si="13"/>
        <v>160.74928719385767</v>
      </c>
      <c r="BU38">
        <f t="shared" si="14"/>
        <v>2822.25</v>
      </c>
      <c r="BV38">
        <f t="shared" si="15"/>
        <v>325.90936879240934</v>
      </c>
      <c r="BW38">
        <f t="shared" si="16"/>
        <v>1868.5</v>
      </c>
      <c r="BX38">
        <f t="shared" si="17"/>
        <v>310.98177867307061</v>
      </c>
      <c r="BY38">
        <f t="shared" si="18"/>
        <v>2551.5</v>
      </c>
      <c r="BZ38">
        <f t="shared" si="19"/>
        <v>303.44851293094189</v>
      </c>
      <c r="CA38">
        <f t="shared" si="20"/>
        <v>3114.25</v>
      </c>
      <c r="CB38">
        <f t="shared" si="21"/>
        <v>1023.7846046247554</v>
      </c>
      <c r="CC38">
        <f t="shared" si="22"/>
        <v>4599.5</v>
      </c>
      <c r="CD38">
        <f t="shared" si="23"/>
        <v>1084.6251272521151</v>
      </c>
      <c r="CE38">
        <f t="shared" si="24"/>
        <v>6016</v>
      </c>
      <c r="CF38">
        <f t="shared" si="25"/>
        <v>444.62793434511065</v>
      </c>
    </row>
    <row r="39" spans="1:84" x14ac:dyDescent="0.35">
      <c r="A39" s="6">
        <v>570</v>
      </c>
      <c r="B39" s="7">
        <v>3354</v>
      </c>
      <c r="C39" s="7">
        <v>3638</v>
      </c>
      <c r="D39" s="7">
        <v>3475</v>
      </c>
      <c r="E39" s="7">
        <v>2480</v>
      </c>
      <c r="F39" s="8">
        <v>2375</v>
      </c>
      <c r="G39" s="8">
        <v>1834</v>
      </c>
      <c r="H39" s="7">
        <v>3374</v>
      </c>
      <c r="I39" s="7">
        <v>2401</v>
      </c>
      <c r="J39" s="8">
        <v>2322</v>
      </c>
      <c r="K39" s="8">
        <v>2179</v>
      </c>
      <c r="L39" s="7">
        <v>2889</v>
      </c>
      <c r="M39" s="7">
        <v>2541</v>
      </c>
      <c r="N39" s="8">
        <v>2516</v>
      </c>
      <c r="O39" s="8">
        <v>2525</v>
      </c>
      <c r="P39" s="7">
        <v>3028</v>
      </c>
      <c r="Q39" s="7">
        <v>2768</v>
      </c>
      <c r="R39" s="8">
        <v>3043</v>
      </c>
      <c r="S39" s="8">
        <v>3553</v>
      </c>
      <c r="T39" s="7">
        <v>3126</v>
      </c>
      <c r="U39" s="7">
        <v>3480</v>
      </c>
      <c r="V39" s="7">
        <v>3969</v>
      </c>
      <c r="W39" s="7">
        <v>3563</v>
      </c>
      <c r="X39" s="7">
        <v>4568</v>
      </c>
      <c r="Y39" s="7">
        <v>3999</v>
      </c>
      <c r="Z39" s="7">
        <v>4126</v>
      </c>
      <c r="AA39" s="7">
        <v>3748</v>
      </c>
      <c r="AB39" s="7">
        <v>4240</v>
      </c>
      <c r="AC39" s="7">
        <v>3939</v>
      </c>
      <c r="AD39" s="7">
        <v>2631</v>
      </c>
      <c r="AE39" s="7">
        <v>3507</v>
      </c>
      <c r="AF39" s="7">
        <v>2859</v>
      </c>
      <c r="AG39" s="7">
        <v>2885</v>
      </c>
      <c r="AH39" s="7">
        <v>1769</v>
      </c>
      <c r="AI39" s="7">
        <v>1771</v>
      </c>
      <c r="AJ39" s="7">
        <v>2269</v>
      </c>
      <c r="AK39" s="7">
        <v>1587</v>
      </c>
      <c r="AL39" s="7">
        <v>2229</v>
      </c>
      <c r="AM39" s="7">
        <v>2568</v>
      </c>
      <c r="AN39" s="7">
        <v>2899</v>
      </c>
      <c r="AO39" s="7">
        <v>2351</v>
      </c>
      <c r="AP39" s="7">
        <v>3616</v>
      </c>
      <c r="AQ39" s="7">
        <v>4132</v>
      </c>
      <c r="AR39" s="7">
        <v>2542</v>
      </c>
      <c r="AS39" s="7">
        <v>1925</v>
      </c>
      <c r="AT39" s="7">
        <v>3950</v>
      </c>
      <c r="AU39" s="7">
        <v>3223</v>
      </c>
      <c r="AV39" s="7">
        <v>5397</v>
      </c>
      <c r="AW39" s="7">
        <v>5050</v>
      </c>
      <c r="AX39" s="7">
        <v>5516</v>
      </c>
      <c r="AY39" s="7">
        <v>5879</v>
      </c>
      <c r="AZ39" s="7">
        <v>6184</v>
      </c>
      <c r="BA39" s="7">
        <v>5334</v>
      </c>
      <c r="BF39" s="6">
        <v>568</v>
      </c>
      <c r="BG39">
        <f t="shared" si="0"/>
        <v>3153.75</v>
      </c>
      <c r="BH39">
        <f t="shared" si="1"/>
        <v>522.03855221621325</v>
      </c>
      <c r="BI39">
        <f t="shared" si="2"/>
        <v>2469</v>
      </c>
      <c r="BJ39">
        <f t="shared" si="3"/>
        <v>590.41849564524989</v>
      </c>
      <c r="BK39">
        <f t="shared" si="4"/>
        <v>2507.5</v>
      </c>
      <c r="BL39">
        <f t="shared" si="5"/>
        <v>274.84601749585772</v>
      </c>
      <c r="BM39">
        <f t="shared" si="6"/>
        <v>2735.25</v>
      </c>
      <c r="BN39">
        <f t="shared" si="7"/>
        <v>223.58350416194244</v>
      </c>
      <c r="BO39">
        <f t="shared" si="8"/>
        <v>3335.75</v>
      </c>
      <c r="BP39">
        <f t="shared" si="9"/>
        <v>269.44680984070555</v>
      </c>
      <c r="BQ39">
        <f t="shared" si="10"/>
        <v>4026.75</v>
      </c>
      <c r="BR39">
        <f t="shared" si="11"/>
        <v>372.5375819967698</v>
      </c>
      <c r="BS39">
        <f t="shared" si="12"/>
        <v>4118.333333333333</v>
      </c>
      <c r="BT39">
        <f t="shared" si="13"/>
        <v>178.64583211856169</v>
      </c>
      <c r="BU39">
        <f t="shared" si="14"/>
        <v>2907.25</v>
      </c>
      <c r="BV39">
        <f t="shared" si="15"/>
        <v>359.86235794629408</v>
      </c>
      <c r="BW39">
        <f t="shared" si="16"/>
        <v>1845</v>
      </c>
      <c r="BX39">
        <f t="shared" si="17"/>
        <v>320.17286997287368</v>
      </c>
      <c r="BY39">
        <f t="shared" si="18"/>
        <v>2552.25</v>
      </c>
      <c r="BZ39">
        <f t="shared" si="19"/>
        <v>279.05719246539172</v>
      </c>
      <c r="CA39">
        <f t="shared" si="20"/>
        <v>3067.5</v>
      </c>
      <c r="CB39">
        <f t="shared" si="21"/>
        <v>1061.9019100965338</v>
      </c>
      <c r="CC39">
        <f t="shared" si="22"/>
        <v>4497.5</v>
      </c>
      <c r="CD39">
        <f t="shared" si="23"/>
        <v>1038.8463152298643</v>
      </c>
      <c r="CE39">
        <f t="shared" si="24"/>
        <v>5876.25</v>
      </c>
      <c r="CF39">
        <f t="shared" si="25"/>
        <v>456.22682589548225</v>
      </c>
    </row>
    <row r="40" spans="1:84" x14ac:dyDescent="0.35">
      <c r="A40" s="6">
        <v>572</v>
      </c>
      <c r="B40" s="7">
        <v>3495</v>
      </c>
      <c r="C40" s="7">
        <v>3658</v>
      </c>
      <c r="D40" s="7">
        <v>3571</v>
      </c>
      <c r="E40" s="7">
        <v>2522</v>
      </c>
      <c r="F40" s="8">
        <v>2480</v>
      </c>
      <c r="G40" s="8">
        <v>1906</v>
      </c>
      <c r="H40" s="7">
        <v>3503</v>
      </c>
      <c r="I40" s="7">
        <v>2417</v>
      </c>
      <c r="J40" s="8">
        <v>2288</v>
      </c>
      <c r="K40" s="8">
        <v>2169</v>
      </c>
      <c r="L40" s="7">
        <v>2823</v>
      </c>
      <c r="M40" s="7">
        <v>2469</v>
      </c>
      <c r="N40" s="8">
        <v>2558</v>
      </c>
      <c r="O40" s="8">
        <v>2519</v>
      </c>
      <c r="P40" s="7">
        <v>2927</v>
      </c>
      <c r="Q40" s="7">
        <v>2738</v>
      </c>
      <c r="R40" s="8">
        <v>3007</v>
      </c>
      <c r="S40" s="8">
        <v>3504</v>
      </c>
      <c r="T40" s="7">
        <v>3038</v>
      </c>
      <c r="U40" s="7">
        <v>3463</v>
      </c>
      <c r="V40" s="7">
        <v>3842</v>
      </c>
      <c r="W40" s="7">
        <v>3529</v>
      </c>
      <c r="X40" s="7">
        <v>4591</v>
      </c>
      <c r="Y40" s="7">
        <v>3927</v>
      </c>
      <c r="Z40" s="7">
        <v>4020</v>
      </c>
      <c r="AA40" s="7">
        <v>3655</v>
      </c>
      <c r="AB40" s="7">
        <v>4191</v>
      </c>
      <c r="AC40" s="7">
        <v>3873</v>
      </c>
      <c r="AD40" s="7">
        <v>2635</v>
      </c>
      <c r="AE40" s="7">
        <v>3590</v>
      </c>
      <c r="AF40" s="7">
        <v>2902</v>
      </c>
      <c r="AG40" s="7">
        <v>2885</v>
      </c>
      <c r="AH40" s="7">
        <v>1774</v>
      </c>
      <c r="AI40" s="7">
        <v>1765</v>
      </c>
      <c r="AJ40" s="7">
        <v>2256</v>
      </c>
      <c r="AK40" s="7">
        <v>1595</v>
      </c>
      <c r="AL40" s="7">
        <v>2192</v>
      </c>
      <c r="AM40" s="7">
        <v>2506</v>
      </c>
      <c r="AN40" s="7">
        <v>2779</v>
      </c>
      <c r="AO40" s="7">
        <v>2283</v>
      </c>
      <c r="AP40" s="7">
        <v>3421</v>
      </c>
      <c r="AQ40" s="7">
        <v>3982</v>
      </c>
      <c r="AR40" s="7">
        <v>2532</v>
      </c>
      <c r="AS40" s="7">
        <v>1881</v>
      </c>
      <c r="AT40" s="7">
        <v>3892</v>
      </c>
      <c r="AU40" s="7">
        <v>3122</v>
      </c>
      <c r="AV40" s="7">
        <v>5206</v>
      </c>
      <c r="AW40" s="7">
        <v>5055</v>
      </c>
      <c r="AX40" s="7">
        <v>5372</v>
      </c>
      <c r="AY40" s="7">
        <v>5740</v>
      </c>
      <c r="AZ40" s="7">
        <v>5927</v>
      </c>
      <c r="BA40" s="7">
        <v>5152</v>
      </c>
      <c r="BF40" s="6">
        <v>570</v>
      </c>
      <c r="BG40">
        <f t="shared" si="0"/>
        <v>3236.75</v>
      </c>
      <c r="BH40">
        <f t="shared" si="1"/>
        <v>517.74599628260444</v>
      </c>
      <c r="BI40">
        <f t="shared" si="2"/>
        <v>2496</v>
      </c>
      <c r="BJ40">
        <f t="shared" si="3"/>
        <v>641.03926036814107</v>
      </c>
      <c r="BK40">
        <f t="shared" si="4"/>
        <v>2482.75</v>
      </c>
      <c r="BL40">
        <f t="shared" si="5"/>
        <v>309.0505622062513</v>
      </c>
      <c r="BM40">
        <f t="shared" si="6"/>
        <v>2709.25</v>
      </c>
      <c r="BN40">
        <f t="shared" si="7"/>
        <v>242.45051041398119</v>
      </c>
      <c r="BO40">
        <f t="shared" si="8"/>
        <v>3300.5</v>
      </c>
      <c r="BP40">
        <f t="shared" si="9"/>
        <v>253.46465894347745</v>
      </c>
      <c r="BQ40">
        <f t="shared" si="10"/>
        <v>4024.75</v>
      </c>
      <c r="BR40">
        <f t="shared" si="11"/>
        <v>413.16048133060031</v>
      </c>
      <c r="BS40">
        <f t="shared" si="12"/>
        <v>4101.666666666667</v>
      </c>
      <c r="BT40">
        <f t="shared" si="13"/>
        <v>151.96819842760962</v>
      </c>
      <c r="BU40">
        <f t="shared" si="14"/>
        <v>2970.5</v>
      </c>
      <c r="BV40">
        <f t="shared" si="15"/>
        <v>375.42642421651675</v>
      </c>
      <c r="BW40">
        <f t="shared" si="16"/>
        <v>1849</v>
      </c>
      <c r="BX40">
        <f t="shared" si="17"/>
        <v>292.98919206459931</v>
      </c>
      <c r="BY40">
        <f t="shared" si="18"/>
        <v>2511.75</v>
      </c>
      <c r="BZ40">
        <f t="shared" si="19"/>
        <v>293.77698457616907</v>
      </c>
      <c r="CA40">
        <f t="shared" si="20"/>
        <v>3053.75</v>
      </c>
      <c r="CB40">
        <f t="shared" si="21"/>
        <v>1002.4491258911845</v>
      </c>
      <c r="CC40">
        <f t="shared" si="22"/>
        <v>4405</v>
      </c>
      <c r="CD40">
        <f t="shared" si="23"/>
        <v>1000.7060840559863</v>
      </c>
      <c r="CE40">
        <f t="shared" si="24"/>
        <v>5728.25</v>
      </c>
      <c r="CF40">
        <f t="shared" si="25"/>
        <v>378.99725152917227</v>
      </c>
    </row>
    <row r="41" spans="1:84" x14ac:dyDescent="0.35">
      <c r="A41" s="6">
        <v>574</v>
      </c>
      <c r="B41" s="7">
        <v>3590</v>
      </c>
      <c r="C41" s="7">
        <v>3781</v>
      </c>
      <c r="D41" s="7">
        <v>3714</v>
      </c>
      <c r="E41" s="7">
        <v>2631</v>
      </c>
      <c r="F41" s="8">
        <v>2497</v>
      </c>
      <c r="G41" s="8">
        <v>1904</v>
      </c>
      <c r="H41" s="7">
        <v>3598</v>
      </c>
      <c r="I41" s="7">
        <v>2511</v>
      </c>
      <c r="J41" s="8">
        <v>2307</v>
      </c>
      <c r="K41" s="8">
        <v>2205</v>
      </c>
      <c r="L41" s="7">
        <v>2821</v>
      </c>
      <c r="M41" s="7">
        <v>2475</v>
      </c>
      <c r="N41" s="8">
        <v>2515</v>
      </c>
      <c r="O41" s="8">
        <v>2503</v>
      </c>
      <c r="P41" s="7">
        <v>2922</v>
      </c>
      <c r="Q41" s="7">
        <v>2751</v>
      </c>
      <c r="R41" s="8">
        <v>2955</v>
      </c>
      <c r="S41" s="8">
        <v>3609</v>
      </c>
      <c r="T41" s="7">
        <v>2967</v>
      </c>
      <c r="U41" s="7">
        <v>3464</v>
      </c>
      <c r="V41" s="7">
        <v>3831</v>
      </c>
      <c r="W41" s="7">
        <v>3472</v>
      </c>
      <c r="X41" s="7">
        <v>4467</v>
      </c>
      <c r="Y41" s="7">
        <v>3901</v>
      </c>
      <c r="Z41" s="7">
        <v>3962</v>
      </c>
      <c r="AA41" s="7">
        <v>3651</v>
      </c>
      <c r="AB41" s="7">
        <v>4150</v>
      </c>
      <c r="AC41" s="7">
        <v>3838</v>
      </c>
      <c r="AD41" s="7">
        <v>2716</v>
      </c>
      <c r="AE41" s="7">
        <v>3780</v>
      </c>
      <c r="AF41" s="7">
        <v>2919</v>
      </c>
      <c r="AG41" s="7">
        <v>2985</v>
      </c>
      <c r="AH41" s="7">
        <v>1727</v>
      </c>
      <c r="AI41" s="7">
        <v>1750</v>
      </c>
      <c r="AJ41" s="7">
        <v>2208</v>
      </c>
      <c r="AK41" s="7">
        <v>1569</v>
      </c>
      <c r="AL41" s="7">
        <v>2198</v>
      </c>
      <c r="AM41" s="7">
        <v>2458</v>
      </c>
      <c r="AN41" s="7">
        <v>2738</v>
      </c>
      <c r="AO41" s="7">
        <v>2291</v>
      </c>
      <c r="AP41" s="7">
        <v>3502</v>
      </c>
      <c r="AQ41" s="7">
        <v>3892</v>
      </c>
      <c r="AR41" s="7">
        <v>2484</v>
      </c>
      <c r="AS41" s="7">
        <v>1872</v>
      </c>
      <c r="AT41" s="7">
        <v>3849</v>
      </c>
      <c r="AU41" s="7">
        <v>3066</v>
      </c>
      <c r="AV41" s="7">
        <v>5097</v>
      </c>
      <c r="AW41" s="7">
        <v>4746</v>
      </c>
      <c r="AX41" s="7">
        <v>5255</v>
      </c>
      <c r="AY41" s="7">
        <v>5582</v>
      </c>
      <c r="AZ41" s="7">
        <v>5937</v>
      </c>
      <c r="BA41" s="7">
        <v>5010</v>
      </c>
      <c r="BF41" s="6">
        <v>572</v>
      </c>
      <c r="BG41">
        <f t="shared" si="0"/>
        <v>3311.5</v>
      </c>
      <c r="BH41">
        <f t="shared" si="1"/>
        <v>530.52960960408859</v>
      </c>
      <c r="BI41">
        <f t="shared" si="2"/>
        <v>2576.5</v>
      </c>
      <c r="BJ41">
        <f t="shared" si="3"/>
        <v>669.01046329635233</v>
      </c>
      <c r="BK41">
        <f t="shared" si="4"/>
        <v>2437.25</v>
      </c>
      <c r="BL41">
        <f t="shared" si="5"/>
        <v>285.21614610677284</v>
      </c>
      <c r="BM41">
        <f t="shared" si="6"/>
        <v>2685.5</v>
      </c>
      <c r="BN41">
        <f t="shared" si="7"/>
        <v>187.13364208500832</v>
      </c>
      <c r="BO41">
        <f t="shared" si="8"/>
        <v>3253</v>
      </c>
      <c r="BP41">
        <f t="shared" si="9"/>
        <v>266.98439405078841</v>
      </c>
      <c r="BQ41">
        <f t="shared" si="10"/>
        <v>3972.25</v>
      </c>
      <c r="BR41">
        <f t="shared" si="11"/>
        <v>446.59256226080015</v>
      </c>
      <c r="BS41">
        <f t="shared" si="12"/>
        <v>4028</v>
      </c>
      <c r="BT41">
        <f t="shared" si="13"/>
        <v>159.15087181665075</v>
      </c>
      <c r="BU41">
        <f t="shared" si="14"/>
        <v>3003</v>
      </c>
      <c r="BV41">
        <f t="shared" si="15"/>
        <v>409.92600958384349</v>
      </c>
      <c r="BW41">
        <f t="shared" si="16"/>
        <v>1847.5</v>
      </c>
      <c r="BX41">
        <f t="shared" si="17"/>
        <v>284.50951946581097</v>
      </c>
      <c r="BY41">
        <f t="shared" si="18"/>
        <v>2440</v>
      </c>
      <c r="BZ41">
        <f t="shared" si="19"/>
        <v>261.68046672739382</v>
      </c>
      <c r="CA41">
        <f t="shared" si="20"/>
        <v>2954</v>
      </c>
      <c r="CB41">
        <f t="shared" si="21"/>
        <v>931.716337375992</v>
      </c>
      <c r="CC41">
        <f t="shared" si="22"/>
        <v>4318.75</v>
      </c>
      <c r="CD41">
        <f t="shared" si="23"/>
        <v>990.55586246645703</v>
      </c>
      <c r="CE41">
        <f t="shared" si="24"/>
        <v>5547.75</v>
      </c>
      <c r="CF41">
        <f t="shared" si="25"/>
        <v>350.37919934455772</v>
      </c>
    </row>
    <row r="42" spans="1:84" x14ac:dyDescent="0.35">
      <c r="A42" s="6">
        <v>576</v>
      </c>
      <c r="B42" s="7">
        <v>3596</v>
      </c>
      <c r="C42" s="7">
        <v>3850</v>
      </c>
      <c r="D42" s="7">
        <v>3851</v>
      </c>
      <c r="E42" s="7">
        <v>2671</v>
      </c>
      <c r="F42" s="8">
        <v>2509</v>
      </c>
      <c r="G42" s="8">
        <v>1937</v>
      </c>
      <c r="H42" s="7">
        <v>3678</v>
      </c>
      <c r="I42" s="7">
        <v>2523</v>
      </c>
      <c r="J42" s="8">
        <v>2334</v>
      </c>
      <c r="K42" s="8">
        <v>2193</v>
      </c>
      <c r="L42" s="7">
        <v>2814</v>
      </c>
      <c r="M42" s="7">
        <v>2480</v>
      </c>
      <c r="N42" s="8">
        <v>2492</v>
      </c>
      <c r="O42" s="8">
        <v>2492</v>
      </c>
      <c r="P42" s="7">
        <v>2947</v>
      </c>
      <c r="Q42" s="7">
        <v>2700</v>
      </c>
      <c r="R42" s="8">
        <v>2941</v>
      </c>
      <c r="S42" s="8">
        <v>3553</v>
      </c>
      <c r="T42" s="7">
        <v>2997</v>
      </c>
      <c r="U42" s="7">
        <v>3348</v>
      </c>
      <c r="V42" s="7">
        <v>3798</v>
      </c>
      <c r="W42" s="7">
        <v>3451</v>
      </c>
      <c r="X42" s="7">
        <v>4408</v>
      </c>
      <c r="Y42" s="7">
        <v>3916</v>
      </c>
      <c r="Z42" s="7">
        <v>3869</v>
      </c>
      <c r="AA42" s="7">
        <v>3628</v>
      </c>
      <c r="AB42" s="7">
        <v>4056</v>
      </c>
      <c r="AC42" s="7">
        <v>3728</v>
      </c>
      <c r="AD42" s="7">
        <v>2721</v>
      </c>
      <c r="AE42" s="7">
        <v>3749</v>
      </c>
      <c r="AF42" s="7">
        <v>2975</v>
      </c>
      <c r="AG42" s="7">
        <v>2991</v>
      </c>
      <c r="AH42" s="7">
        <v>1753</v>
      </c>
      <c r="AI42" s="7">
        <v>1711</v>
      </c>
      <c r="AJ42" s="7">
        <v>2247</v>
      </c>
      <c r="AK42" s="7">
        <v>1557</v>
      </c>
      <c r="AL42" s="7">
        <v>2177</v>
      </c>
      <c r="AM42" s="7">
        <v>2463</v>
      </c>
      <c r="AN42" s="7">
        <v>2725</v>
      </c>
      <c r="AO42" s="7">
        <v>2214</v>
      </c>
      <c r="AP42" s="7">
        <v>3371</v>
      </c>
      <c r="AQ42" s="7">
        <v>3705</v>
      </c>
      <c r="AR42" s="7">
        <v>2480</v>
      </c>
      <c r="AS42" s="7">
        <v>1870</v>
      </c>
      <c r="AT42" s="7">
        <v>3766</v>
      </c>
      <c r="AU42" s="7">
        <v>3067</v>
      </c>
      <c r="AV42" s="7">
        <v>4943</v>
      </c>
      <c r="AW42" s="7">
        <v>4798</v>
      </c>
      <c r="AX42" s="7">
        <v>5205</v>
      </c>
      <c r="AY42" s="7">
        <v>5479</v>
      </c>
      <c r="AZ42" s="7">
        <v>5717</v>
      </c>
      <c r="BA42" s="7">
        <v>4983</v>
      </c>
      <c r="BF42" s="6">
        <v>574</v>
      </c>
      <c r="BG42">
        <f t="shared" si="0"/>
        <v>3429</v>
      </c>
      <c r="BH42">
        <f t="shared" si="1"/>
        <v>537.85190030961746</v>
      </c>
      <c r="BI42">
        <f t="shared" si="2"/>
        <v>2627.5</v>
      </c>
      <c r="BJ42">
        <f t="shared" si="3"/>
        <v>706.14564125728816</v>
      </c>
      <c r="BK42">
        <f t="shared" si="4"/>
        <v>2452</v>
      </c>
      <c r="BL42">
        <f t="shared" si="5"/>
        <v>270.01481440839501</v>
      </c>
      <c r="BM42">
        <f t="shared" si="6"/>
        <v>2672.75</v>
      </c>
      <c r="BN42">
        <f t="shared" si="7"/>
        <v>201.61741822901448</v>
      </c>
      <c r="BO42">
        <f t="shared" si="8"/>
        <v>3248.75</v>
      </c>
      <c r="BP42">
        <f t="shared" si="9"/>
        <v>337.53259101900073</v>
      </c>
      <c r="BQ42">
        <f t="shared" si="10"/>
        <v>3917.75</v>
      </c>
      <c r="BR42">
        <f t="shared" si="11"/>
        <v>411.57208765091605</v>
      </c>
      <c r="BS42">
        <f t="shared" si="12"/>
        <v>3983.3333333333335</v>
      </c>
      <c r="BT42">
        <f t="shared" si="13"/>
        <v>157.09020763030819</v>
      </c>
      <c r="BU42">
        <f t="shared" si="14"/>
        <v>3100</v>
      </c>
      <c r="BV42">
        <f t="shared" si="15"/>
        <v>467.56176062633693</v>
      </c>
      <c r="BW42">
        <f t="shared" si="16"/>
        <v>1813.5</v>
      </c>
      <c r="BX42">
        <f t="shared" si="17"/>
        <v>275.03030136089853</v>
      </c>
      <c r="BY42">
        <f t="shared" si="18"/>
        <v>2421.25</v>
      </c>
      <c r="BZ42">
        <f t="shared" si="19"/>
        <v>236.98575906581391</v>
      </c>
      <c r="CA42">
        <f t="shared" si="20"/>
        <v>2937.5</v>
      </c>
      <c r="CB42">
        <f t="shared" si="21"/>
        <v>925.68587184494356</v>
      </c>
      <c r="CC42">
        <f t="shared" si="22"/>
        <v>4189.5</v>
      </c>
      <c r="CD42">
        <f t="shared" si="23"/>
        <v>914.95737605639317</v>
      </c>
      <c r="CE42">
        <f t="shared" si="24"/>
        <v>5446</v>
      </c>
      <c r="CF42">
        <f t="shared" si="25"/>
        <v>402.55600024510051</v>
      </c>
    </row>
    <row r="43" spans="1:84" x14ac:dyDescent="0.35">
      <c r="A43" s="6">
        <v>578</v>
      </c>
      <c r="B43" s="7">
        <v>3645</v>
      </c>
      <c r="C43" s="7">
        <v>3919</v>
      </c>
      <c r="D43" s="7">
        <v>3928</v>
      </c>
      <c r="E43" s="7">
        <v>2681</v>
      </c>
      <c r="F43" s="8">
        <v>2611</v>
      </c>
      <c r="G43" s="8">
        <v>1999</v>
      </c>
      <c r="H43" s="7">
        <v>3696</v>
      </c>
      <c r="I43" s="7">
        <v>2600</v>
      </c>
      <c r="J43" s="8">
        <v>2315</v>
      </c>
      <c r="K43" s="8">
        <v>2171</v>
      </c>
      <c r="L43" s="7">
        <v>2836</v>
      </c>
      <c r="M43" s="7">
        <v>2463</v>
      </c>
      <c r="N43" s="8">
        <v>2503</v>
      </c>
      <c r="O43" s="8">
        <v>2427</v>
      </c>
      <c r="P43" s="7">
        <v>2847</v>
      </c>
      <c r="Q43" s="7">
        <v>2736</v>
      </c>
      <c r="R43" s="8">
        <v>2947</v>
      </c>
      <c r="S43" s="8">
        <v>3608</v>
      </c>
      <c r="T43" s="7">
        <v>3062</v>
      </c>
      <c r="U43" s="7">
        <v>3311</v>
      </c>
      <c r="V43" s="7">
        <v>3679</v>
      </c>
      <c r="W43" s="7">
        <v>3419</v>
      </c>
      <c r="X43" s="7">
        <v>4329</v>
      </c>
      <c r="Y43" s="7">
        <v>3815</v>
      </c>
      <c r="Z43" s="7">
        <v>3830</v>
      </c>
      <c r="AA43" s="7">
        <v>3566</v>
      </c>
      <c r="AB43" s="7">
        <v>4101</v>
      </c>
      <c r="AC43" s="7">
        <v>3775</v>
      </c>
      <c r="AD43" s="7">
        <v>2819</v>
      </c>
      <c r="AE43" s="7">
        <v>3880</v>
      </c>
      <c r="AF43" s="7">
        <v>3026</v>
      </c>
      <c r="AG43" s="7">
        <v>3009</v>
      </c>
      <c r="AH43" s="7">
        <v>1727</v>
      </c>
      <c r="AI43" s="7">
        <v>1774</v>
      </c>
      <c r="AJ43" s="7">
        <v>2186</v>
      </c>
      <c r="AK43" s="7">
        <v>1567</v>
      </c>
      <c r="AL43" s="7">
        <v>2231</v>
      </c>
      <c r="AM43" s="7">
        <v>2402</v>
      </c>
      <c r="AN43" s="7">
        <v>2677</v>
      </c>
      <c r="AO43" s="7">
        <v>2281</v>
      </c>
      <c r="AP43" s="7">
        <v>3366</v>
      </c>
      <c r="AQ43" s="7">
        <v>3822</v>
      </c>
      <c r="AR43" s="7">
        <v>2476</v>
      </c>
      <c r="AS43" s="7">
        <v>1920</v>
      </c>
      <c r="AT43" s="7">
        <v>3682</v>
      </c>
      <c r="AU43" s="7">
        <v>3033</v>
      </c>
      <c r="AV43" s="7">
        <v>4944</v>
      </c>
      <c r="AW43" s="7">
        <v>4693</v>
      </c>
      <c r="AX43" s="7">
        <v>5009</v>
      </c>
      <c r="AY43" s="7">
        <v>5449</v>
      </c>
      <c r="AZ43" s="7">
        <v>5690</v>
      </c>
      <c r="BA43" s="7">
        <v>4794</v>
      </c>
      <c r="BF43" s="6">
        <v>576</v>
      </c>
      <c r="BG43">
        <f t="shared" si="0"/>
        <v>3492</v>
      </c>
      <c r="BH43">
        <f t="shared" si="1"/>
        <v>560.32788020348698</v>
      </c>
      <c r="BI43">
        <f t="shared" si="2"/>
        <v>2661.75</v>
      </c>
      <c r="BJ43">
        <f t="shared" si="3"/>
        <v>730.43611402138833</v>
      </c>
      <c r="BK43">
        <f t="shared" si="4"/>
        <v>2455.25</v>
      </c>
      <c r="BL43">
        <f t="shared" si="5"/>
        <v>266.3273361861302</v>
      </c>
      <c r="BM43">
        <f t="shared" si="6"/>
        <v>2657.75</v>
      </c>
      <c r="BN43">
        <f t="shared" si="7"/>
        <v>216.33057265829689</v>
      </c>
      <c r="BO43">
        <f t="shared" si="8"/>
        <v>3209.75</v>
      </c>
      <c r="BP43">
        <f t="shared" si="9"/>
        <v>291.21741591692853</v>
      </c>
      <c r="BQ43">
        <f t="shared" si="10"/>
        <v>3893.25</v>
      </c>
      <c r="BR43">
        <f t="shared" si="11"/>
        <v>395.87150693122635</v>
      </c>
      <c r="BS43">
        <f t="shared" si="12"/>
        <v>3884.3333333333335</v>
      </c>
      <c r="BT43">
        <f t="shared" si="13"/>
        <v>164.53672335783685</v>
      </c>
      <c r="BU43">
        <f t="shared" si="14"/>
        <v>3109</v>
      </c>
      <c r="BV43">
        <f t="shared" si="15"/>
        <v>444.23117105098936</v>
      </c>
      <c r="BW43">
        <f t="shared" si="16"/>
        <v>1817</v>
      </c>
      <c r="BX43">
        <f t="shared" si="17"/>
        <v>298.79312798880318</v>
      </c>
      <c r="BY43">
        <f t="shared" si="18"/>
        <v>2394.75</v>
      </c>
      <c r="BZ43">
        <f t="shared" si="19"/>
        <v>254.17103821377185</v>
      </c>
      <c r="CA43">
        <f t="shared" si="20"/>
        <v>2856.5</v>
      </c>
      <c r="CB43">
        <f t="shared" si="21"/>
        <v>836.57974316060665</v>
      </c>
      <c r="CC43">
        <f t="shared" si="22"/>
        <v>4143.5</v>
      </c>
      <c r="CD43">
        <f t="shared" si="23"/>
        <v>888.61859084761443</v>
      </c>
      <c r="CE43">
        <f t="shared" si="24"/>
        <v>5346</v>
      </c>
      <c r="CF43">
        <f t="shared" si="25"/>
        <v>319.88539614472347</v>
      </c>
    </row>
    <row r="44" spans="1:84" x14ac:dyDescent="0.35">
      <c r="A44" s="6">
        <v>580</v>
      </c>
      <c r="B44" s="7">
        <v>3672</v>
      </c>
      <c r="C44" s="7">
        <v>4100</v>
      </c>
      <c r="D44" s="7">
        <v>4021</v>
      </c>
      <c r="E44" s="7">
        <v>2760</v>
      </c>
      <c r="F44" s="8">
        <v>2722</v>
      </c>
      <c r="G44" s="8">
        <v>2015</v>
      </c>
      <c r="H44" s="7">
        <v>3807</v>
      </c>
      <c r="I44" s="7">
        <v>2623</v>
      </c>
      <c r="J44" s="8">
        <v>2308</v>
      </c>
      <c r="K44" s="8">
        <v>2202</v>
      </c>
      <c r="L44" s="7">
        <v>2810</v>
      </c>
      <c r="M44" s="7">
        <v>2519</v>
      </c>
      <c r="N44" s="8">
        <v>2452</v>
      </c>
      <c r="O44" s="8">
        <v>2424</v>
      </c>
      <c r="P44" s="7">
        <v>2883</v>
      </c>
      <c r="Q44" s="7">
        <v>2766</v>
      </c>
      <c r="R44" s="8">
        <v>2972</v>
      </c>
      <c r="S44" s="8">
        <v>3551</v>
      </c>
      <c r="T44" s="7">
        <v>2963</v>
      </c>
      <c r="U44" s="7">
        <v>3336</v>
      </c>
      <c r="V44" s="7">
        <v>3675</v>
      </c>
      <c r="W44" s="7">
        <v>3365</v>
      </c>
      <c r="X44" s="7">
        <v>4294</v>
      </c>
      <c r="Y44" s="7">
        <v>3757</v>
      </c>
      <c r="Z44" s="7">
        <v>3820</v>
      </c>
      <c r="AA44" s="7">
        <v>3570</v>
      </c>
      <c r="AB44" s="7">
        <v>4025</v>
      </c>
      <c r="AC44" s="7">
        <v>3691</v>
      </c>
      <c r="AD44" s="7">
        <v>2817</v>
      </c>
      <c r="AE44" s="7">
        <v>3963</v>
      </c>
      <c r="AF44" s="7">
        <v>3010</v>
      </c>
      <c r="AG44" s="7">
        <v>3059</v>
      </c>
      <c r="AH44" s="7">
        <v>1790</v>
      </c>
      <c r="AI44" s="7">
        <v>1802</v>
      </c>
      <c r="AJ44" s="7">
        <v>2192</v>
      </c>
      <c r="AK44" s="7">
        <v>1614</v>
      </c>
      <c r="AL44" s="7">
        <v>2233</v>
      </c>
      <c r="AM44" s="7">
        <v>2421</v>
      </c>
      <c r="AN44" s="7">
        <v>2707</v>
      </c>
      <c r="AO44" s="7">
        <v>2214</v>
      </c>
      <c r="AP44" s="7">
        <v>3322</v>
      </c>
      <c r="AQ44" s="7">
        <v>3716</v>
      </c>
      <c r="AR44" s="7">
        <v>2465</v>
      </c>
      <c r="AS44" s="7">
        <v>1903</v>
      </c>
      <c r="AT44" s="7">
        <v>3631</v>
      </c>
      <c r="AU44" s="7">
        <v>2964</v>
      </c>
      <c r="AV44" s="7">
        <v>4793</v>
      </c>
      <c r="AW44" s="7">
        <v>4555</v>
      </c>
      <c r="AX44" s="7">
        <v>4855</v>
      </c>
      <c r="AY44" s="7">
        <v>5271</v>
      </c>
      <c r="AZ44" s="7">
        <v>5451</v>
      </c>
      <c r="BA44" s="7">
        <v>4823</v>
      </c>
      <c r="BF44" s="6">
        <v>578</v>
      </c>
      <c r="BG44">
        <f t="shared" si="0"/>
        <v>3543.25</v>
      </c>
      <c r="BH44">
        <f t="shared" si="1"/>
        <v>589.64643360802813</v>
      </c>
      <c r="BI44">
        <f t="shared" si="2"/>
        <v>2726.5</v>
      </c>
      <c r="BJ44">
        <f t="shared" si="3"/>
        <v>706.7599781160975</v>
      </c>
      <c r="BK44">
        <f t="shared" si="4"/>
        <v>2446.25</v>
      </c>
      <c r="BL44">
        <f t="shared" si="5"/>
        <v>285.87570142750269</v>
      </c>
      <c r="BM44">
        <f t="shared" si="6"/>
        <v>2628.25</v>
      </c>
      <c r="BN44">
        <f t="shared" si="7"/>
        <v>196.34217580540357</v>
      </c>
      <c r="BO44">
        <f t="shared" si="8"/>
        <v>3232</v>
      </c>
      <c r="BP44">
        <f t="shared" si="9"/>
        <v>293.11090051378164</v>
      </c>
      <c r="BQ44">
        <f t="shared" si="10"/>
        <v>3810.5</v>
      </c>
      <c r="BR44">
        <f t="shared" si="11"/>
        <v>382.72139562175857</v>
      </c>
      <c r="BS44">
        <f t="shared" si="12"/>
        <v>3902</v>
      </c>
      <c r="BT44">
        <f t="shared" si="13"/>
        <v>174.51933990248759</v>
      </c>
      <c r="BU44">
        <f t="shared" si="14"/>
        <v>3183.5</v>
      </c>
      <c r="BV44">
        <f t="shared" si="15"/>
        <v>473.71897435786406</v>
      </c>
      <c r="BW44">
        <f t="shared" si="16"/>
        <v>1813.5</v>
      </c>
      <c r="BX44">
        <f t="shared" si="17"/>
        <v>263.66708807383094</v>
      </c>
      <c r="BY44">
        <f t="shared" si="18"/>
        <v>2397.75</v>
      </c>
      <c r="BZ44">
        <f t="shared" si="19"/>
        <v>199.52840232240956</v>
      </c>
      <c r="CA44">
        <f t="shared" si="20"/>
        <v>2896</v>
      </c>
      <c r="CB44">
        <f t="shared" si="21"/>
        <v>857.77852619426187</v>
      </c>
      <c r="CC44">
        <f t="shared" si="22"/>
        <v>4088</v>
      </c>
      <c r="CD44">
        <f t="shared" si="23"/>
        <v>890.0602975828848</v>
      </c>
      <c r="CE44">
        <f t="shared" si="24"/>
        <v>5235.5</v>
      </c>
      <c r="CF44">
        <f t="shared" si="25"/>
        <v>407.58516492466538</v>
      </c>
    </row>
    <row r="45" spans="1:84" x14ac:dyDescent="0.35">
      <c r="A45" s="6">
        <v>582</v>
      </c>
      <c r="B45" s="7">
        <v>3799</v>
      </c>
      <c r="C45" s="7">
        <v>4047</v>
      </c>
      <c r="D45" s="7">
        <v>4150</v>
      </c>
      <c r="E45" s="7">
        <v>2831</v>
      </c>
      <c r="F45" s="8">
        <v>2728</v>
      </c>
      <c r="G45" s="8">
        <v>2032</v>
      </c>
      <c r="H45" s="7">
        <v>3845</v>
      </c>
      <c r="I45" s="7">
        <v>2651</v>
      </c>
      <c r="J45" s="8">
        <v>2343</v>
      </c>
      <c r="K45" s="8">
        <v>2180</v>
      </c>
      <c r="L45" s="7">
        <v>2795</v>
      </c>
      <c r="M45" s="7">
        <v>2513</v>
      </c>
      <c r="N45" s="8">
        <v>2486</v>
      </c>
      <c r="O45" s="8">
        <v>2443</v>
      </c>
      <c r="P45" s="7">
        <v>2902</v>
      </c>
      <c r="Q45" s="7">
        <v>2711</v>
      </c>
      <c r="R45" s="8">
        <v>2840</v>
      </c>
      <c r="S45" s="8">
        <v>3527</v>
      </c>
      <c r="T45" s="7">
        <v>2961</v>
      </c>
      <c r="U45" s="7">
        <v>3288</v>
      </c>
      <c r="V45" s="7">
        <v>3661</v>
      </c>
      <c r="W45" s="7">
        <v>3267</v>
      </c>
      <c r="X45" s="7">
        <v>4235</v>
      </c>
      <c r="Y45" s="7">
        <v>3844</v>
      </c>
      <c r="Z45" s="7">
        <v>3735</v>
      </c>
      <c r="AA45" s="7">
        <v>3523</v>
      </c>
      <c r="AB45" s="7">
        <v>3975</v>
      </c>
      <c r="AC45" s="7">
        <v>3695</v>
      </c>
      <c r="AD45" s="7">
        <v>2848</v>
      </c>
      <c r="AE45" s="7">
        <v>4010</v>
      </c>
      <c r="AF45" s="7">
        <v>3119</v>
      </c>
      <c r="AG45" s="7">
        <v>3075</v>
      </c>
      <c r="AH45" s="7">
        <v>1781</v>
      </c>
      <c r="AI45" s="7">
        <v>1808</v>
      </c>
      <c r="AJ45" s="7">
        <v>2182</v>
      </c>
      <c r="AK45" s="7">
        <v>1606</v>
      </c>
      <c r="AL45" s="7">
        <v>2199</v>
      </c>
      <c r="AM45" s="7">
        <v>2327</v>
      </c>
      <c r="AN45" s="7">
        <v>2620</v>
      </c>
      <c r="AO45" s="7">
        <v>2178</v>
      </c>
      <c r="AP45" s="7">
        <v>3220</v>
      </c>
      <c r="AQ45" s="7">
        <v>3622</v>
      </c>
      <c r="AR45" s="7">
        <v>2418</v>
      </c>
      <c r="AS45" s="7">
        <v>1918</v>
      </c>
      <c r="AT45" s="7">
        <v>3600</v>
      </c>
      <c r="AU45" s="7">
        <v>2934</v>
      </c>
      <c r="AV45" s="7">
        <v>4707</v>
      </c>
      <c r="AW45" s="7">
        <v>4422</v>
      </c>
      <c r="AX45" s="7">
        <v>4793</v>
      </c>
      <c r="AY45" s="7">
        <v>5101</v>
      </c>
      <c r="AZ45" s="7">
        <v>5266</v>
      </c>
      <c r="BA45" s="7">
        <v>4636</v>
      </c>
      <c r="BF45" s="6">
        <v>580</v>
      </c>
      <c r="BG45">
        <f t="shared" si="0"/>
        <v>3638.25</v>
      </c>
      <c r="BH45">
        <f t="shared" si="1"/>
        <v>614.32150920073332</v>
      </c>
      <c r="BI45">
        <f t="shared" si="2"/>
        <v>2791.75</v>
      </c>
      <c r="BJ45">
        <f t="shared" si="3"/>
        <v>745.52325025224172</v>
      </c>
      <c r="BK45">
        <f t="shared" si="4"/>
        <v>2459.75</v>
      </c>
      <c r="BL45">
        <f t="shared" si="5"/>
        <v>268.10989662201331</v>
      </c>
      <c r="BM45">
        <f t="shared" si="6"/>
        <v>2631.25</v>
      </c>
      <c r="BN45">
        <f t="shared" si="7"/>
        <v>228.48687051994912</v>
      </c>
      <c r="BO45">
        <f t="shared" si="8"/>
        <v>3205.5</v>
      </c>
      <c r="BP45">
        <f t="shared" si="9"/>
        <v>288.51863024768437</v>
      </c>
      <c r="BQ45">
        <f t="shared" si="10"/>
        <v>3772.75</v>
      </c>
      <c r="BR45">
        <f t="shared" si="11"/>
        <v>386.33523870683433</v>
      </c>
      <c r="BS45">
        <f t="shared" si="12"/>
        <v>3845.3333333333335</v>
      </c>
      <c r="BT45">
        <f t="shared" si="13"/>
        <v>168.43495282551461</v>
      </c>
      <c r="BU45">
        <f t="shared" si="14"/>
        <v>3212.25</v>
      </c>
      <c r="BV45">
        <f t="shared" si="15"/>
        <v>511.28555296103042</v>
      </c>
      <c r="BW45">
        <f t="shared" si="16"/>
        <v>1849.5</v>
      </c>
      <c r="BX45">
        <f t="shared" si="17"/>
        <v>243.96926035875913</v>
      </c>
      <c r="BY45">
        <f t="shared" si="18"/>
        <v>2393.75</v>
      </c>
      <c r="BZ45">
        <f t="shared" si="19"/>
        <v>228.77845906757335</v>
      </c>
      <c r="CA45">
        <f t="shared" si="20"/>
        <v>2851.5</v>
      </c>
      <c r="CB45">
        <f t="shared" si="21"/>
        <v>820.11482935826336</v>
      </c>
      <c r="CC45">
        <f t="shared" si="22"/>
        <v>3985.75</v>
      </c>
      <c r="CD45">
        <f t="shared" si="23"/>
        <v>845.67896785167045</v>
      </c>
      <c r="CE45">
        <f t="shared" si="24"/>
        <v>5100</v>
      </c>
      <c r="CF45">
        <f t="shared" si="25"/>
        <v>310.4813467290212</v>
      </c>
    </row>
    <row r="46" spans="1:84" x14ac:dyDescent="0.35">
      <c r="A46" s="6">
        <v>584</v>
      </c>
      <c r="B46" s="7">
        <v>3882</v>
      </c>
      <c r="C46" s="7">
        <v>4167</v>
      </c>
      <c r="D46" s="7">
        <v>4272</v>
      </c>
      <c r="E46" s="7">
        <v>2865</v>
      </c>
      <c r="F46" s="8">
        <v>2836</v>
      </c>
      <c r="G46" s="8">
        <v>2060</v>
      </c>
      <c r="H46" s="7">
        <v>3879</v>
      </c>
      <c r="I46" s="7">
        <v>2633</v>
      </c>
      <c r="J46" s="8">
        <v>2342</v>
      </c>
      <c r="K46" s="8">
        <v>2191</v>
      </c>
      <c r="L46" s="7">
        <v>2838</v>
      </c>
      <c r="M46" s="7">
        <v>2549</v>
      </c>
      <c r="N46" s="8">
        <v>2506</v>
      </c>
      <c r="O46" s="8">
        <v>2438</v>
      </c>
      <c r="P46" s="7">
        <v>2846</v>
      </c>
      <c r="Q46" s="7">
        <v>2675</v>
      </c>
      <c r="R46" s="8">
        <v>2907</v>
      </c>
      <c r="S46" s="8">
        <v>3473</v>
      </c>
      <c r="T46" s="7">
        <v>2967</v>
      </c>
      <c r="U46" s="7">
        <v>3289</v>
      </c>
      <c r="V46" s="7">
        <v>3655</v>
      </c>
      <c r="W46" s="7">
        <v>3291</v>
      </c>
      <c r="X46" s="7">
        <v>4184</v>
      </c>
      <c r="Y46" s="7">
        <v>3742</v>
      </c>
      <c r="Z46" s="7">
        <v>3661</v>
      </c>
      <c r="AA46" s="7">
        <v>3517</v>
      </c>
      <c r="AB46" s="7">
        <v>3942</v>
      </c>
      <c r="AC46" s="7">
        <v>3647</v>
      </c>
      <c r="AD46" s="7">
        <v>2920</v>
      </c>
      <c r="AE46" s="7">
        <v>4095</v>
      </c>
      <c r="AF46" s="7">
        <v>3135</v>
      </c>
      <c r="AG46" s="7">
        <v>3156</v>
      </c>
      <c r="AH46" s="7">
        <v>1794</v>
      </c>
      <c r="AI46" s="7">
        <v>1772</v>
      </c>
      <c r="AJ46" s="7">
        <v>2149</v>
      </c>
      <c r="AK46" s="7">
        <v>1628</v>
      </c>
      <c r="AL46" s="7">
        <v>2197</v>
      </c>
      <c r="AM46" s="7">
        <v>2353</v>
      </c>
      <c r="AN46" s="7">
        <v>2628</v>
      </c>
      <c r="AO46" s="7">
        <v>2246</v>
      </c>
      <c r="AP46" s="7">
        <v>3240</v>
      </c>
      <c r="AQ46" s="7">
        <v>3560</v>
      </c>
      <c r="AR46" s="7">
        <v>2449</v>
      </c>
      <c r="AS46" s="7">
        <v>1900</v>
      </c>
      <c r="AT46" s="7">
        <v>3459</v>
      </c>
      <c r="AU46" s="7">
        <v>2891</v>
      </c>
      <c r="AV46" s="7">
        <v>4619</v>
      </c>
      <c r="AW46" s="7">
        <v>4293</v>
      </c>
      <c r="AX46" s="7">
        <v>4726</v>
      </c>
      <c r="AY46" s="7">
        <v>5073</v>
      </c>
      <c r="AZ46" s="7">
        <v>5219</v>
      </c>
      <c r="BA46" s="7">
        <v>4526</v>
      </c>
      <c r="BF46" s="6">
        <v>582</v>
      </c>
      <c r="BG46">
        <f t="shared" si="0"/>
        <v>3706.75</v>
      </c>
      <c r="BH46">
        <f t="shared" si="1"/>
        <v>602.13197612040722</v>
      </c>
      <c r="BI46">
        <f t="shared" si="2"/>
        <v>2814</v>
      </c>
      <c r="BJ46">
        <f t="shared" si="3"/>
        <v>754.64119509428679</v>
      </c>
      <c r="BK46">
        <f t="shared" si="4"/>
        <v>2457.75</v>
      </c>
      <c r="BL46">
        <f t="shared" si="5"/>
        <v>262.74369640392899</v>
      </c>
      <c r="BM46">
        <f t="shared" si="6"/>
        <v>2635.5</v>
      </c>
      <c r="BN46">
        <f t="shared" si="7"/>
        <v>213.01721370192911</v>
      </c>
      <c r="BO46">
        <f t="shared" si="8"/>
        <v>3154</v>
      </c>
      <c r="BP46">
        <f t="shared" si="9"/>
        <v>312.47933264991036</v>
      </c>
      <c r="BQ46">
        <f t="shared" si="10"/>
        <v>3751.75</v>
      </c>
      <c r="BR46">
        <f t="shared" si="11"/>
        <v>402.18517708471887</v>
      </c>
      <c r="BS46">
        <f t="shared" si="12"/>
        <v>3801.6666666666665</v>
      </c>
      <c r="BT46">
        <f t="shared" si="13"/>
        <v>151.4375558880073</v>
      </c>
      <c r="BU46">
        <f t="shared" si="14"/>
        <v>3263</v>
      </c>
      <c r="BV46">
        <f t="shared" si="15"/>
        <v>511.96158710069903</v>
      </c>
      <c r="BW46">
        <f t="shared" si="16"/>
        <v>1844.25</v>
      </c>
      <c r="BX46">
        <f t="shared" si="17"/>
        <v>242.31711316647312</v>
      </c>
      <c r="BY46">
        <f t="shared" si="18"/>
        <v>2331</v>
      </c>
      <c r="BZ46">
        <f t="shared" si="19"/>
        <v>203.60910261249782</v>
      </c>
      <c r="CA46">
        <f t="shared" si="20"/>
        <v>2794.5</v>
      </c>
      <c r="CB46">
        <f t="shared" si="21"/>
        <v>769.37442120205685</v>
      </c>
      <c r="CC46">
        <f t="shared" si="22"/>
        <v>3915.75</v>
      </c>
      <c r="CD46">
        <f t="shared" si="23"/>
        <v>805.37708559407122</v>
      </c>
      <c r="CE46">
        <f t="shared" si="24"/>
        <v>4949</v>
      </c>
      <c r="CF46">
        <f t="shared" si="25"/>
        <v>286.29704853525823</v>
      </c>
    </row>
    <row r="47" spans="1:84" x14ac:dyDescent="0.35">
      <c r="A47" s="6">
        <v>586</v>
      </c>
      <c r="B47" s="7">
        <v>3903</v>
      </c>
      <c r="C47" s="7">
        <v>4246</v>
      </c>
      <c r="D47" s="7">
        <v>4351</v>
      </c>
      <c r="E47" s="7">
        <v>2874</v>
      </c>
      <c r="F47" s="8">
        <v>2884</v>
      </c>
      <c r="G47" s="8">
        <v>2078</v>
      </c>
      <c r="H47" s="7">
        <v>3928</v>
      </c>
      <c r="I47" s="7">
        <v>2751</v>
      </c>
      <c r="J47" s="8">
        <v>2360</v>
      </c>
      <c r="K47" s="8">
        <v>2230</v>
      </c>
      <c r="L47" s="7">
        <v>2820</v>
      </c>
      <c r="M47" s="7">
        <v>2648</v>
      </c>
      <c r="N47" s="8">
        <v>2489</v>
      </c>
      <c r="O47" s="8">
        <v>2441</v>
      </c>
      <c r="P47" s="7">
        <v>2854</v>
      </c>
      <c r="Q47" s="7">
        <v>2707</v>
      </c>
      <c r="R47" s="8">
        <v>2981</v>
      </c>
      <c r="S47" s="8">
        <v>3461</v>
      </c>
      <c r="T47" s="7">
        <v>2965</v>
      </c>
      <c r="U47" s="7">
        <v>3258</v>
      </c>
      <c r="V47" s="7">
        <v>3513</v>
      </c>
      <c r="W47" s="7">
        <v>3260</v>
      </c>
      <c r="X47" s="7">
        <v>4102</v>
      </c>
      <c r="Y47" s="7">
        <v>3714</v>
      </c>
      <c r="Z47" s="7">
        <v>3725</v>
      </c>
      <c r="AA47" s="7">
        <v>3477</v>
      </c>
      <c r="AB47" s="7">
        <v>3939</v>
      </c>
      <c r="AC47" s="7">
        <v>3697</v>
      </c>
      <c r="AD47" s="7">
        <v>2948</v>
      </c>
      <c r="AE47" s="7">
        <v>4189</v>
      </c>
      <c r="AF47" s="7">
        <v>3176</v>
      </c>
      <c r="AG47" s="7">
        <v>3221</v>
      </c>
      <c r="AH47" s="7">
        <v>1867</v>
      </c>
      <c r="AI47" s="7">
        <v>1835</v>
      </c>
      <c r="AJ47" s="7">
        <v>2145</v>
      </c>
      <c r="AK47" s="7">
        <v>1696</v>
      </c>
      <c r="AL47" s="7">
        <v>2238</v>
      </c>
      <c r="AM47" s="7">
        <v>2336</v>
      </c>
      <c r="AN47" s="7">
        <v>2556</v>
      </c>
      <c r="AO47" s="7">
        <v>2221</v>
      </c>
      <c r="AP47" s="7">
        <v>3237</v>
      </c>
      <c r="AQ47" s="7">
        <v>3506</v>
      </c>
      <c r="AR47" s="7">
        <v>2479</v>
      </c>
      <c r="AS47" s="7">
        <v>1972</v>
      </c>
      <c r="AT47" s="7">
        <v>3472</v>
      </c>
      <c r="AU47" s="7">
        <v>2892</v>
      </c>
      <c r="AV47" s="7">
        <v>4568</v>
      </c>
      <c r="AW47" s="7">
        <v>4226</v>
      </c>
      <c r="AX47" s="7">
        <v>4605</v>
      </c>
      <c r="AY47" s="7">
        <v>5008</v>
      </c>
      <c r="AZ47" s="7">
        <v>5127</v>
      </c>
      <c r="BA47" s="7">
        <v>4478</v>
      </c>
      <c r="BF47" s="6">
        <v>584</v>
      </c>
      <c r="BG47">
        <f t="shared" si="0"/>
        <v>3796.5</v>
      </c>
      <c r="BH47">
        <f t="shared" si="1"/>
        <v>642.48813218611281</v>
      </c>
      <c r="BI47">
        <f t="shared" si="2"/>
        <v>2852</v>
      </c>
      <c r="BJ47">
        <f t="shared" si="3"/>
        <v>759.43180514557503</v>
      </c>
      <c r="BK47">
        <f t="shared" si="4"/>
        <v>2480</v>
      </c>
      <c r="BL47">
        <f t="shared" si="5"/>
        <v>280.17256587086945</v>
      </c>
      <c r="BM47">
        <f t="shared" si="6"/>
        <v>2616.25</v>
      </c>
      <c r="BN47">
        <f t="shared" si="7"/>
        <v>182.72451942747037</v>
      </c>
      <c r="BO47">
        <f t="shared" si="8"/>
        <v>3159</v>
      </c>
      <c r="BP47">
        <f t="shared" si="9"/>
        <v>268.24367031985429</v>
      </c>
      <c r="BQ47">
        <f t="shared" si="10"/>
        <v>3718</v>
      </c>
      <c r="BR47">
        <f t="shared" si="11"/>
        <v>366.98319670887747</v>
      </c>
      <c r="BS47">
        <f t="shared" si="12"/>
        <v>3750</v>
      </c>
      <c r="BT47">
        <f t="shared" si="13"/>
        <v>166.42415690037308</v>
      </c>
      <c r="BU47">
        <f t="shared" si="14"/>
        <v>3326.5</v>
      </c>
      <c r="BV47">
        <f t="shared" si="15"/>
        <v>523.31539247379294</v>
      </c>
      <c r="BW47">
        <f t="shared" si="16"/>
        <v>1835.75</v>
      </c>
      <c r="BX47">
        <f t="shared" si="17"/>
        <v>221.42925883149829</v>
      </c>
      <c r="BY47">
        <f t="shared" si="18"/>
        <v>2356</v>
      </c>
      <c r="BZ47">
        <f t="shared" si="19"/>
        <v>192.67762367920844</v>
      </c>
      <c r="CA47">
        <f t="shared" si="20"/>
        <v>2787.25</v>
      </c>
      <c r="CB47">
        <f t="shared" si="21"/>
        <v>753.60262517235606</v>
      </c>
      <c r="CC47">
        <f t="shared" si="22"/>
        <v>3815.5</v>
      </c>
      <c r="CD47">
        <f t="shared" si="23"/>
        <v>786.42884823315921</v>
      </c>
      <c r="CE47">
        <f t="shared" si="24"/>
        <v>4886</v>
      </c>
      <c r="CF47">
        <f t="shared" si="25"/>
        <v>316.78489021205962</v>
      </c>
    </row>
    <row r="48" spans="1:84" x14ac:dyDescent="0.35">
      <c r="A48" s="6">
        <v>588</v>
      </c>
      <c r="B48" s="7">
        <v>3954</v>
      </c>
      <c r="C48" s="7">
        <v>4281</v>
      </c>
      <c r="D48" s="7">
        <v>4414</v>
      </c>
      <c r="E48" s="7">
        <v>3022</v>
      </c>
      <c r="F48" s="8">
        <v>2917</v>
      </c>
      <c r="G48" s="8">
        <v>2122</v>
      </c>
      <c r="H48" s="7">
        <v>3956</v>
      </c>
      <c r="I48" s="7">
        <v>2778</v>
      </c>
      <c r="J48" s="8">
        <v>2390</v>
      </c>
      <c r="K48" s="8">
        <v>2305</v>
      </c>
      <c r="L48" s="7">
        <v>2836</v>
      </c>
      <c r="M48" s="7">
        <v>2606</v>
      </c>
      <c r="N48" s="8">
        <v>2489</v>
      </c>
      <c r="O48" s="8">
        <v>2430</v>
      </c>
      <c r="P48" s="7">
        <v>2862</v>
      </c>
      <c r="Q48" s="7">
        <v>2789</v>
      </c>
      <c r="R48" s="8">
        <v>2883</v>
      </c>
      <c r="S48" s="8">
        <v>3473</v>
      </c>
      <c r="T48" s="7">
        <v>3015</v>
      </c>
      <c r="U48" s="7">
        <v>3271</v>
      </c>
      <c r="V48" s="7">
        <v>3522</v>
      </c>
      <c r="W48" s="7">
        <v>3239</v>
      </c>
      <c r="X48" s="7">
        <v>4128</v>
      </c>
      <c r="Y48" s="7">
        <v>3681</v>
      </c>
      <c r="Z48" s="7">
        <v>3629</v>
      </c>
      <c r="AA48" s="7">
        <v>3407</v>
      </c>
      <c r="AB48" s="7">
        <v>3840</v>
      </c>
      <c r="AC48" s="7">
        <v>3600</v>
      </c>
      <c r="AD48" s="7">
        <v>3124</v>
      </c>
      <c r="AE48" s="7">
        <v>4255</v>
      </c>
      <c r="AF48" s="7">
        <v>3187</v>
      </c>
      <c r="AG48" s="7">
        <v>3255</v>
      </c>
      <c r="AH48" s="7">
        <v>1875</v>
      </c>
      <c r="AI48" s="7">
        <v>1832</v>
      </c>
      <c r="AJ48" s="7">
        <v>2217</v>
      </c>
      <c r="AK48" s="7">
        <v>1720</v>
      </c>
      <c r="AL48" s="7">
        <v>2144</v>
      </c>
      <c r="AM48" s="7">
        <v>2329</v>
      </c>
      <c r="AN48" s="7">
        <v>2526</v>
      </c>
      <c r="AO48" s="7">
        <v>2198</v>
      </c>
      <c r="AP48" s="7">
        <v>3145</v>
      </c>
      <c r="AQ48" s="7">
        <v>3421</v>
      </c>
      <c r="AR48" s="7">
        <v>2401</v>
      </c>
      <c r="AS48" s="7">
        <v>1957</v>
      </c>
      <c r="AT48" s="7">
        <v>3434</v>
      </c>
      <c r="AU48" s="7">
        <v>2909</v>
      </c>
      <c r="AV48" s="7">
        <v>4492</v>
      </c>
      <c r="AW48" s="7">
        <v>4227</v>
      </c>
      <c r="AX48" s="7">
        <v>4432</v>
      </c>
      <c r="AY48" s="7">
        <v>4915</v>
      </c>
      <c r="AZ48" s="7">
        <v>4930</v>
      </c>
      <c r="BA48" s="7">
        <v>4273</v>
      </c>
      <c r="BF48" s="6">
        <v>586</v>
      </c>
      <c r="BG48">
        <f t="shared" si="0"/>
        <v>3843.5</v>
      </c>
      <c r="BH48">
        <f t="shared" si="1"/>
        <v>674.05069047760298</v>
      </c>
      <c r="BI48">
        <f t="shared" si="2"/>
        <v>2910.25</v>
      </c>
      <c r="BJ48">
        <f t="shared" si="3"/>
        <v>764.74500107334245</v>
      </c>
      <c r="BK48">
        <f t="shared" si="4"/>
        <v>2514.5</v>
      </c>
      <c r="BL48">
        <f t="shared" si="5"/>
        <v>268.30517450594698</v>
      </c>
      <c r="BM48">
        <f t="shared" si="6"/>
        <v>2622.75</v>
      </c>
      <c r="BN48">
        <f t="shared" si="7"/>
        <v>192.78377352187434</v>
      </c>
      <c r="BO48">
        <f t="shared" si="8"/>
        <v>3166.25</v>
      </c>
      <c r="BP48">
        <f t="shared" si="9"/>
        <v>238.12794180160097</v>
      </c>
      <c r="BQ48">
        <f t="shared" si="10"/>
        <v>3647.25</v>
      </c>
      <c r="BR48">
        <f t="shared" si="11"/>
        <v>355.54594171030368</v>
      </c>
      <c r="BS48">
        <f t="shared" si="12"/>
        <v>3787</v>
      </c>
      <c r="BT48">
        <f t="shared" si="13"/>
        <v>132.3782459469833</v>
      </c>
      <c r="BU48">
        <f t="shared" si="14"/>
        <v>3383.5</v>
      </c>
      <c r="BV48">
        <f t="shared" si="15"/>
        <v>550.13725560081821</v>
      </c>
      <c r="BW48">
        <f t="shared" si="16"/>
        <v>1885.75</v>
      </c>
      <c r="BX48">
        <f t="shared" si="17"/>
        <v>188.09815699965446</v>
      </c>
      <c r="BY48">
        <f t="shared" si="18"/>
        <v>2337.75</v>
      </c>
      <c r="BZ48">
        <f t="shared" si="19"/>
        <v>154.07438679633506</v>
      </c>
      <c r="CA48">
        <f t="shared" si="20"/>
        <v>2798.5</v>
      </c>
      <c r="CB48">
        <f t="shared" si="21"/>
        <v>701.90716385193468</v>
      </c>
      <c r="CC48">
        <f t="shared" si="22"/>
        <v>3789.5</v>
      </c>
      <c r="CD48">
        <f t="shared" si="23"/>
        <v>753.41599841433322</v>
      </c>
      <c r="CE48">
        <f t="shared" si="24"/>
        <v>4804.5</v>
      </c>
      <c r="CF48">
        <f t="shared" si="25"/>
        <v>311.88726595785641</v>
      </c>
    </row>
    <row r="49" spans="1:84" x14ac:dyDescent="0.35">
      <c r="A49" s="6">
        <v>590</v>
      </c>
      <c r="B49" s="7">
        <v>4029</v>
      </c>
      <c r="C49" s="7">
        <v>4366</v>
      </c>
      <c r="D49" s="7">
        <v>4599</v>
      </c>
      <c r="E49" s="7">
        <v>3006</v>
      </c>
      <c r="F49" s="8">
        <v>3009</v>
      </c>
      <c r="G49" s="8">
        <v>2145</v>
      </c>
      <c r="H49" s="7">
        <v>3997</v>
      </c>
      <c r="I49" s="7">
        <v>2843</v>
      </c>
      <c r="J49" s="8">
        <v>2416</v>
      </c>
      <c r="K49" s="8">
        <v>2233</v>
      </c>
      <c r="L49" s="7">
        <v>2808</v>
      </c>
      <c r="M49" s="7">
        <v>2605</v>
      </c>
      <c r="N49" s="8">
        <v>2531</v>
      </c>
      <c r="O49" s="8">
        <v>2430</v>
      </c>
      <c r="P49" s="7">
        <v>2840</v>
      </c>
      <c r="Q49" s="7">
        <v>2776</v>
      </c>
      <c r="R49" s="8">
        <v>2868</v>
      </c>
      <c r="S49" s="8">
        <v>3556</v>
      </c>
      <c r="T49" s="7">
        <v>2973</v>
      </c>
      <c r="U49" s="7">
        <v>3220</v>
      </c>
      <c r="V49" s="7">
        <v>3460</v>
      </c>
      <c r="W49" s="7">
        <v>3164</v>
      </c>
      <c r="X49" s="7">
        <v>4109</v>
      </c>
      <c r="Y49" s="7">
        <v>3687</v>
      </c>
      <c r="Z49" s="7">
        <v>3631</v>
      </c>
      <c r="AA49" s="7">
        <v>3460</v>
      </c>
      <c r="AB49" s="7">
        <v>3835</v>
      </c>
      <c r="AC49" s="7">
        <v>3593</v>
      </c>
      <c r="AD49" s="7">
        <v>3045</v>
      </c>
      <c r="AE49" s="7">
        <v>4243</v>
      </c>
      <c r="AF49" s="7">
        <v>3185</v>
      </c>
      <c r="AG49" s="7">
        <v>3297</v>
      </c>
      <c r="AH49" s="7">
        <v>1906</v>
      </c>
      <c r="AI49" s="7">
        <v>1945</v>
      </c>
      <c r="AJ49" s="7">
        <v>2200</v>
      </c>
      <c r="AK49" s="7">
        <v>1760</v>
      </c>
      <c r="AL49" s="7">
        <v>2259</v>
      </c>
      <c r="AM49" s="7">
        <v>2316</v>
      </c>
      <c r="AN49" s="7">
        <v>2554</v>
      </c>
      <c r="AO49" s="7">
        <v>2208</v>
      </c>
      <c r="AP49" s="7">
        <v>3148</v>
      </c>
      <c r="AQ49" s="7">
        <v>3386</v>
      </c>
      <c r="AR49" s="7">
        <v>2450</v>
      </c>
      <c r="AS49" s="7">
        <v>2018</v>
      </c>
      <c r="AT49" s="7">
        <v>3329</v>
      </c>
      <c r="AU49" s="7">
        <v>2805</v>
      </c>
      <c r="AV49" s="7">
        <v>4456</v>
      </c>
      <c r="AW49" s="7">
        <v>4039</v>
      </c>
      <c r="AX49" s="7">
        <v>4474</v>
      </c>
      <c r="AY49" s="7">
        <v>4806</v>
      </c>
      <c r="AZ49" s="7">
        <v>4879</v>
      </c>
      <c r="BA49" s="7">
        <v>4223</v>
      </c>
      <c r="BF49" s="6">
        <v>588</v>
      </c>
      <c r="BG49">
        <f t="shared" si="0"/>
        <v>3917.75</v>
      </c>
      <c r="BH49">
        <f t="shared" si="1"/>
        <v>627.66677730570802</v>
      </c>
      <c r="BI49">
        <f t="shared" si="2"/>
        <v>2943.25</v>
      </c>
      <c r="BJ49">
        <f t="shared" si="3"/>
        <v>758.97095904037508</v>
      </c>
      <c r="BK49">
        <f t="shared" si="4"/>
        <v>2534.25</v>
      </c>
      <c r="BL49">
        <f t="shared" si="5"/>
        <v>237.74268302796057</v>
      </c>
      <c r="BM49">
        <f t="shared" si="6"/>
        <v>2642.5</v>
      </c>
      <c r="BN49">
        <f t="shared" si="7"/>
        <v>214.75645120306243</v>
      </c>
      <c r="BO49">
        <f t="shared" si="8"/>
        <v>3160.5</v>
      </c>
      <c r="BP49">
        <f t="shared" si="9"/>
        <v>263.33945140572212</v>
      </c>
      <c r="BQ49">
        <f t="shared" si="10"/>
        <v>3642.5</v>
      </c>
      <c r="BR49">
        <f t="shared" si="11"/>
        <v>371.71897987592723</v>
      </c>
      <c r="BS49">
        <f t="shared" si="12"/>
        <v>3689.6666666666665</v>
      </c>
      <c r="BT49">
        <f t="shared" si="13"/>
        <v>130.99745544602513</v>
      </c>
      <c r="BU49">
        <f t="shared" si="14"/>
        <v>3455.25</v>
      </c>
      <c r="BV49">
        <f t="shared" si="15"/>
        <v>535.84349394202786</v>
      </c>
      <c r="BW49">
        <f t="shared" si="16"/>
        <v>1911</v>
      </c>
      <c r="BX49">
        <f t="shared" si="17"/>
        <v>214.20706493173063</v>
      </c>
      <c r="BY49">
        <f t="shared" si="18"/>
        <v>2299.25</v>
      </c>
      <c r="BZ49">
        <f t="shared" si="19"/>
        <v>169.95563146499933</v>
      </c>
      <c r="CA49">
        <f t="shared" si="20"/>
        <v>2731</v>
      </c>
      <c r="CB49">
        <f t="shared" si="21"/>
        <v>672.17854770886584</v>
      </c>
      <c r="CC49">
        <f t="shared" si="22"/>
        <v>3765.5</v>
      </c>
      <c r="CD49">
        <f t="shared" si="23"/>
        <v>726.69778220844091</v>
      </c>
      <c r="CE49">
        <f t="shared" si="24"/>
        <v>4637.5</v>
      </c>
      <c r="CF49">
        <f t="shared" si="25"/>
        <v>335.48621432184063</v>
      </c>
    </row>
    <row r="50" spans="1:84" x14ac:dyDescent="0.35">
      <c r="A50" s="6">
        <v>592</v>
      </c>
      <c r="B50" s="7">
        <v>4023</v>
      </c>
      <c r="C50" s="7">
        <v>4358</v>
      </c>
      <c r="D50" s="7">
        <v>4662</v>
      </c>
      <c r="E50" s="7">
        <v>3120</v>
      </c>
      <c r="F50" s="8">
        <v>3012</v>
      </c>
      <c r="G50" s="8">
        <v>2241</v>
      </c>
      <c r="H50" s="7">
        <v>4074</v>
      </c>
      <c r="I50" s="7">
        <v>2873</v>
      </c>
      <c r="J50" s="8">
        <v>2445</v>
      </c>
      <c r="K50" s="8">
        <v>2345</v>
      </c>
      <c r="L50" s="7">
        <v>2801</v>
      </c>
      <c r="M50" s="7">
        <v>2592</v>
      </c>
      <c r="N50" s="8">
        <v>2495</v>
      </c>
      <c r="O50" s="8">
        <v>2452</v>
      </c>
      <c r="P50" s="7">
        <v>2875</v>
      </c>
      <c r="Q50" s="7">
        <v>2724</v>
      </c>
      <c r="R50" s="8">
        <v>2891</v>
      </c>
      <c r="S50" s="8">
        <v>3553</v>
      </c>
      <c r="T50" s="7">
        <v>2924</v>
      </c>
      <c r="U50" s="7">
        <v>3282</v>
      </c>
      <c r="V50" s="7">
        <v>3437</v>
      </c>
      <c r="W50" s="7">
        <v>3181</v>
      </c>
      <c r="X50" s="7">
        <v>4077</v>
      </c>
      <c r="Y50" s="7">
        <v>3668</v>
      </c>
      <c r="Z50" s="7">
        <v>3625</v>
      </c>
      <c r="AA50" s="7">
        <v>3375</v>
      </c>
      <c r="AB50" s="7">
        <v>3822</v>
      </c>
      <c r="AC50" s="7">
        <v>3585</v>
      </c>
      <c r="AD50" s="7">
        <v>3085</v>
      </c>
      <c r="AE50" s="7">
        <v>4369</v>
      </c>
      <c r="AF50" s="7">
        <v>3242</v>
      </c>
      <c r="AG50" s="7">
        <v>3248</v>
      </c>
      <c r="AH50" s="7">
        <v>1979</v>
      </c>
      <c r="AI50" s="7">
        <v>1949</v>
      </c>
      <c r="AJ50" s="7">
        <v>2222</v>
      </c>
      <c r="AK50" s="7">
        <v>1764</v>
      </c>
      <c r="AL50" s="7">
        <v>2280</v>
      </c>
      <c r="AM50" s="7">
        <v>2329</v>
      </c>
      <c r="AN50" s="7">
        <v>2575</v>
      </c>
      <c r="AO50" s="7">
        <v>2229</v>
      </c>
      <c r="AP50" s="7">
        <v>3144</v>
      </c>
      <c r="AQ50" s="7">
        <v>3377</v>
      </c>
      <c r="AR50" s="7">
        <v>2486</v>
      </c>
      <c r="AS50" s="7">
        <v>2040</v>
      </c>
      <c r="AT50" s="7">
        <v>3416</v>
      </c>
      <c r="AU50" s="7">
        <v>2841</v>
      </c>
      <c r="AV50" s="7">
        <v>4342</v>
      </c>
      <c r="AW50" s="7">
        <v>3980</v>
      </c>
      <c r="AX50" s="7">
        <v>4436</v>
      </c>
      <c r="AY50" s="7">
        <v>4737</v>
      </c>
      <c r="AZ50" s="7">
        <v>4723</v>
      </c>
      <c r="BA50" s="7">
        <v>4098</v>
      </c>
      <c r="BF50" s="6">
        <v>590</v>
      </c>
      <c r="BG50">
        <f t="shared" si="0"/>
        <v>4000</v>
      </c>
      <c r="BH50">
        <f t="shared" si="1"/>
        <v>702.7645409381438</v>
      </c>
      <c r="BI50">
        <f t="shared" si="2"/>
        <v>2998.5</v>
      </c>
      <c r="BJ50">
        <f t="shared" si="3"/>
        <v>763.70915057151603</v>
      </c>
      <c r="BK50">
        <f t="shared" si="4"/>
        <v>2515.5</v>
      </c>
      <c r="BL50">
        <f t="shared" si="5"/>
        <v>247.16593616435094</v>
      </c>
      <c r="BM50">
        <f t="shared" si="6"/>
        <v>2644.25</v>
      </c>
      <c r="BN50">
        <f t="shared" si="7"/>
        <v>195.28163422776518</v>
      </c>
      <c r="BO50">
        <f t="shared" si="8"/>
        <v>3154.25</v>
      </c>
      <c r="BP50">
        <f t="shared" si="9"/>
        <v>305.78682661837041</v>
      </c>
      <c r="BQ50">
        <f t="shared" si="10"/>
        <v>3605</v>
      </c>
      <c r="BR50">
        <f t="shared" si="11"/>
        <v>398.432763043737</v>
      </c>
      <c r="BS50">
        <f t="shared" si="12"/>
        <v>3686.3333333333335</v>
      </c>
      <c r="BT50">
        <f t="shared" si="13"/>
        <v>130.14351053100319</v>
      </c>
      <c r="BU50">
        <f t="shared" si="14"/>
        <v>3442.5</v>
      </c>
      <c r="BV50">
        <f t="shared" si="15"/>
        <v>543.53258105348812</v>
      </c>
      <c r="BW50">
        <f t="shared" si="16"/>
        <v>1952.75</v>
      </c>
      <c r="BX50">
        <f t="shared" si="17"/>
        <v>183.05805090189287</v>
      </c>
      <c r="BY50">
        <f t="shared" si="18"/>
        <v>2334.25</v>
      </c>
      <c r="BZ50">
        <f t="shared" si="19"/>
        <v>152.99754899997581</v>
      </c>
      <c r="CA50">
        <f t="shared" si="20"/>
        <v>2750.5</v>
      </c>
      <c r="CB50">
        <f t="shared" si="21"/>
        <v>629.47676684687895</v>
      </c>
      <c r="CC50">
        <f t="shared" si="22"/>
        <v>3657.25</v>
      </c>
      <c r="CD50">
        <f t="shared" si="23"/>
        <v>734.35067690216408</v>
      </c>
      <c r="CE50">
        <f t="shared" si="24"/>
        <v>4595.5</v>
      </c>
      <c r="CF50">
        <f t="shared" si="25"/>
        <v>304.52202985443711</v>
      </c>
    </row>
    <row r="51" spans="1:84" x14ac:dyDescent="0.35">
      <c r="A51" s="6">
        <v>594</v>
      </c>
      <c r="B51" s="7">
        <v>4071</v>
      </c>
      <c r="C51" s="7">
        <v>4379</v>
      </c>
      <c r="D51" s="7">
        <v>4767</v>
      </c>
      <c r="E51" s="7">
        <v>3206</v>
      </c>
      <c r="F51" s="8">
        <v>3125</v>
      </c>
      <c r="G51" s="8">
        <v>2241</v>
      </c>
      <c r="H51" s="7">
        <v>4144</v>
      </c>
      <c r="I51" s="7">
        <v>2877</v>
      </c>
      <c r="J51" s="8">
        <v>2504</v>
      </c>
      <c r="K51" s="8">
        <v>2375</v>
      </c>
      <c r="L51" s="7">
        <v>2885</v>
      </c>
      <c r="M51" s="7">
        <v>2644</v>
      </c>
      <c r="N51" s="8">
        <v>2472</v>
      </c>
      <c r="O51" s="8">
        <v>2496</v>
      </c>
      <c r="P51" s="7">
        <v>2835</v>
      </c>
      <c r="Q51" s="7">
        <v>2785</v>
      </c>
      <c r="R51" s="8">
        <v>2921</v>
      </c>
      <c r="S51" s="8">
        <v>3513</v>
      </c>
      <c r="T51" s="7">
        <v>2963</v>
      </c>
      <c r="U51" s="7">
        <v>3251</v>
      </c>
      <c r="V51" s="7">
        <v>3420</v>
      </c>
      <c r="W51" s="7">
        <v>3109</v>
      </c>
      <c r="X51" s="7">
        <v>3935</v>
      </c>
      <c r="Y51" s="7">
        <v>3665</v>
      </c>
      <c r="Z51" s="7">
        <v>3502</v>
      </c>
      <c r="AA51" s="7">
        <v>3341</v>
      </c>
      <c r="AB51" s="7">
        <v>3838</v>
      </c>
      <c r="AC51" s="7">
        <v>3494</v>
      </c>
      <c r="AD51" s="7">
        <v>3220</v>
      </c>
      <c r="AE51" s="7">
        <v>4351</v>
      </c>
      <c r="AF51" s="7">
        <v>3291</v>
      </c>
      <c r="AG51" s="7">
        <v>3356</v>
      </c>
      <c r="AH51" s="7">
        <v>2017</v>
      </c>
      <c r="AI51" s="7">
        <v>2044</v>
      </c>
      <c r="AJ51" s="7">
        <v>2214</v>
      </c>
      <c r="AK51" s="7">
        <v>1830</v>
      </c>
      <c r="AL51" s="7">
        <v>2270</v>
      </c>
      <c r="AM51" s="7">
        <v>2321</v>
      </c>
      <c r="AN51" s="7">
        <v>2492</v>
      </c>
      <c r="AO51" s="7">
        <v>2266</v>
      </c>
      <c r="AP51" s="7">
        <v>3056</v>
      </c>
      <c r="AQ51" s="7">
        <v>3369</v>
      </c>
      <c r="AR51" s="7">
        <v>2480</v>
      </c>
      <c r="AS51" s="7">
        <v>2115</v>
      </c>
      <c r="AT51" s="7">
        <v>3239</v>
      </c>
      <c r="AU51" s="7">
        <v>2854</v>
      </c>
      <c r="AV51" s="7">
        <v>4291</v>
      </c>
      <c r="AW51" s="7">
        <v>3972</v>
      </c>
      <c r="AX51" s="7">
        <v>4301</v>
      </c>
      <c r="AY51" s="7">
        <v>4670</v>
      </c>
      <c r="AZ51" s="7">
        <v>4645</v>
      </c>
      <c r="BA51" s="7">
        <v>4146</v>
      </c>
      <c r="BF51" s="6">
        <v>592</v>
      </c>
      <c r="BG51">
        <f t="shared" si="0"/>
        <v>4040.75</v>
      </c>
      <c r="BH51">
        <f t="shared" si="1"/>
        <v>667.00693399694126</v>
      </c>
      <c r="BI51">
        <f t="shared" si="2"/>
        <v>3050</v>
      </c>
      <c r="BJ51">
        <f t="shared" si="3"/>
        <v>760.66418346074374</v>
      </c>
      <c r="BK51">
        <f t="shared" si="4"/>
        <v>2545.75</v>
      </c>
      <c r="BL51">
        <f t="shared" si="5"/>
        <v>198.11002835125066</v>
      </c>
      <c r="BM51">
        <f t="shared" si="6"/>
        <v>2636.5</v>
      </c>
      <c r="BN51">
        <f t="shared" si="7"/>
        <v>198.83074879571987</v>
      </c>
      <c r="BO51">
        <f t="shared" si="8"/>
        <v>3162.5</v>
      </c>
      <c r="BP51">
        <f t="shared" si="9"/>
        <v>314.83593611064583</v>
      </c>
      <c r="BQ51">
        <f t="shared" si="10"/>
        <v>3590.75</v>
      </c>
      <c r="BR51">
        <f t="shared" si="11"/>
        <v>380.32475158299474</v>
      </c>
      <c r="BS51">
        <f t="shared" si="12"/>
        <v>3677.3333333333335</v>
      </c>
      <c r="BT51">
        <f t="shared" si="13"/>
        <v>126.87132589097244</v>
      </c>
      <c r="BU51">
        <f t="shared" si="14"/>
        <v>3486</v>
      </c>
      <c r="BV51">
        <f t="shared" si="15"/>
        <v>593.48406325135079</v>
      </c>
      <c r="BW51">
        <f t="shared" si="16"/>
        <v>1978.5</v>
      </c>
      <c r="BX51">
        <f t="shared" si="17"/>
        <v>188.1249584717562</v>
      </c>
      <c r="BY51">
        <f t="shared" si="18"/>
        <v>2353.25</v>
      </c>
      <c r="BZ51">
        <f t="shared" si="19"/>
        <v>153.36747808232792</v>
      </c>
      <c r="CA51">
        <f t="shared" si="20"/>
        <v>2761.75</v>
      </c>
      <c r="CB51">
        <f t="shared" si="21"/>
        <v>611.44875773308536</v>
      </c>
      <c r="CC51">
        <f t="shared" si="22"/>
        <v>3644.75</v>
      </c>
      <c r="CD51">
        <f t="shared" si="23"/>
        <v>657.49290236980255</v>
      </c>
      <c r="CE51">
        <f t="shared" si="24"/>
        <v>4498.5</v>
      </c>
      <c r="CF51">
        <f t="shared" si="25"/>
        <v>300.88148275802331</v>
      </c>
    </row>
    <row r="52" spans="1:84" x14ac:dyDescent="0.35">
      <c r="A52" s="6">
        <v>596</v>
      </c>
      <c r="B52" s="7">
        <v>4197</v>
      </c>
      <c r="C52" s="7">
        <v>4505</v>
      </c>
      <c r="D52" s="7">
        <v>4827</v>
      </c>
      <c r="E52" s="7">
        <v>3248</v>
      </c>
      <c r="F52" s="8">
        <v>3193</v>
      </c>
      <c r="G52" s="8">
        <v>2274</v>
      </c>
      <c r="H52" s="7">
        <v>4132</v>
      </c>
      <c r="I52" s="7">
        <v>2982</v>
      </c>
      <c r="J52" s="8">
        <v>2546</v>
      </c>
      <c r="K52" s="8">
        <v>2379</v>
      </c>
      <c r="L52" s="7">
        <v>2951</v>
      </c>
      <c r="M52" s="7">
        <v>2669</v>
      </c>
      <c r="N52" s="8">
        <v>2522</v>
      </c>
      <c r="O52" s="8">
        <v>2483</v>
      </c>
      <c r="P52" s="7">
        <v>2912</v>
      </c>
      <c r="Q52" s="7">
        <v>2915</v>
      </c>
      <c r="R52" s="8">
        <v>2949</v>
      </c>
      <c r="S52" s="8">
        <v>3566</v>
      </c>
      <c r="T52" s="7">
        <v>2977</v>
      </c>
      <c r="U52" s="7">
        <v>3212</v>
      </c>
      <c r="V52" s="7">
        <v>3408</v>
      </c>
      <c r="W52" s="7">
        <v>3037</v>
      </c>
      <c r="X52" s="7">
        <v>3976</v>
      </c>
      <c r="Y52" s="7">
        <v>3639</v>
      </c>
      <c r="Z52" s="7">
        <v>3532</v>
      </c>
      <c r="AA52" s="7">
        <v>3393</v>
      </c>
      <c r="AB52" s="7">
        <v>3754</v>
      </c>
      <c r="AC52" s="7">
        <v>3533</v>
      </c>
      <c r="AD52" s="7">
        <v>3266</v>
      </c>
      <c r="AE52" s="7">
        <v>4425</v>
      </c>
      <c r="AF52" s="7">
        <v>3363</v>
      </c>
      <c r="AG52" s="7">
        <v>3394</v>
      </c>
      <c r="AH52" s="7">
        <v>2118</v>
      </c>
      <c r="AI52" s="7">
        <v>2030</v>
      </c>
      <c r="AJ52" s="7">
        <v>2296</v>
      </c>
      <c r="AK52" s="7">
        <v>1921</v>
      </c>
      <c r="AL52" s="7">
        <v>2329</v>
      </c>
      <c r="AM52" s="7">
        <v>2308</v>
      </c>
      <c r="AN52" s="7">
        <v>2496</v>
      </c>
      <c r="AO52" s="7">
        <v>2219</v>
      </c>
      <c r="AP52" s="7">
        <v>3170</v>
      </c>
      <c r="AQ52" s="7">
        <v>3232</v>
      </c>
      <c r="AR52" s="7">
        <v>2562</v>
      </c>
      <c r="AS52" s="7">
        <v>2144</v>
      </c>
      <c r="AT52" s="7">
        <v>3298</v>
      </c>
      <c r="AU52" s="7">
        <v>2900</v>
      </c>
      <c r="AV52" s="7">
        <v>4207</v>
      </c>
      <c r="AW52" s="7">
        <v>3862</v>
      </c>
      <c r="AX52" s="7">
        <v>4195</v>
      </c>
      <c r="AY52" s="7">
        <v>4602</v>
      </c>
      <c r="AZ52" s="7">
        <v>4592</v>
      </c>
      <c r="BA52" s="7">
        <v>3913</v>
      </c>
      <c r="BF52" s="6">
        <v>594</v>
      </c>
      <c r="BG52">
        <f t="shared" si="0"/>
        <v>4105.75</v>
      </c>
      <c r="BH52">
        <f t="shared" si="1"/>
        <v>663.99667418845809</v>
      </c>
      <c r="BI52">
        <f t="shared" si="2"/>
        <v>3096.75</v>
      </c>
      <c r="BJ52">
        <f t="shared" si="3"/>
        <v>791.22873852424414</v>
      </c>
      <c r="BK52">
        <f t="shared" si="4"/>
        <v>2602</v>
      </c>
      <c r="BL52">
        <f t="shared" si="5"/>
        <v>218.31628432162361</v>
      </c>
      <c r="BM52">
        <f t="shared" si="6"/>
        <v>2647</v>
      </c>
      <c r="BN52">
        <f t="shared" si="7"/>
        <v>189.57320485764859</v>
      </c>
      <c r="BO52">
        <f t="shared" si="8"/>
        <v>3162</v>
      </c>
      <c r="BP52">
        <f t="shared" si="9"/>
        <v>276.16661637497026</v>
      </c>
      <c r="BQ52">
        <f t="shared" si="10"/>
        <v>3532.25</v>
      </c>
      <c r="BR52">
        <f t="shared" si="11"/>
        <v>351.93311391039447</v>
      </c>
      <c r="BS52">
        <f t="shared" si="12"/>
        <v>3611.3333333333335</v>
      </c>
      <c r="BT52">
        <f t="shared" si="13"/>
        <v>196.33984143146628</v>
      </c>
      <c r="BU52">
        <f t="shared" si="14"/>
        <v>3554.5</v>
      </c>
      <c r="BV52">
        <f t="shared" si="15"/>
        <v>533.89668164043371</v>
      </c>
      <c r="BW52">
        <f t="shared" si="16"/>
        <v>2026.25</v>
      </c>
      <c r="BX52">
        <f t="shared" si="17"/>
        <v>157.23098719188064</v>
      </c>
      <c r="BY52">
        <f t="shared" si="18"/>
        <v>2337.25</v>
      </c>
      <c r="BZ52">
        <f t="shared" si="19"/>
        <v>106.16143367532298</v>
      </c>
      <c r="CA52">
        <f t="shared" si="20"/>
        <v>2755</v>
      </c>
      <c r="CB52">
        <f t="shared" si="21"/>
        <v>563.56661836320052</v>
      </c>
      <c r="CC52">
        <f t="shared" si="22"/>
        <v>3589</v>
      </c>
      <c r="CD52">
        <f t="shared" si="23"/>
        <v>658.84191325891425</v>
      </c>
      <c r="CE52">
        <f t="shared" si="24"/>
        <v>4440.5</v>
      </c>
      <c r="CF52">
        <f t="shared" si="25"/>
        <v>258.63809979712323</v>
      </c>
    </row>
    <row r="53" spans="1:84" x14ac:dyDescent="0.35">
      <c r="A53" s="6">
        <v>598</v>
      </c>
      <c r="B53" s="7">
        <v>4264</v>
      </c>
      <c r="C53" s="7">
        <v>4547</v>
      </c>
      <c r="D53" s="7">
        <v>5055</v>
      </c>
      <c r="E53" s="7">
        <v>3348</v>
      </c>
      <c r="F53" s="8">
        <v>3245</v>
      </c>
      <c r="G53" s="8">
        <v>2351</v>
      </c>
      <c r="H53" s="7">
        <v>4152</v>
      </c>
      <c r="I53" s="7">
        <v>3055</v>
      </c>
      <c r="J53" s="8">
        <v>2598</v>
      </c>
      <c r="K53" s="8">
        <v>2496</v>
      </c>
      <c r="L53" s="7">
        <v>2955</v>
      </c>
      <c r="M53" s="7">
        <v>2764</v>
      </c>
      <c r="N53" s="8">
        <v>2515</v>
      </c>
      <c r="O53" s="8">
        <v>2528</v>
      </c>
      <c r="P53" s="7">
        <v>2943</v>
      </c>
      <c r="Q53" s="7">
        <v>2937</v>
      </c>
      <c r="R53" s="8">
        <v>2995</v>
      </c>
      <c r="S53" s="8">
        <v>3578</v>
      </c>
      <c r="T53" s="7">
        <v>2991</v>
      </c>
      <c r="U53" s="7">
        <v>3218</v>
      </c>
      <c r="V53" s="7">
        <v>3290</v>
      </c>
      <c r="W53" s="7">
        <v>3080</v>
      </c>
      <c r="X53" s="7">
        <v>4000</v>
      </c>
      <c r="Y53" s="7">
        <v>3716</v>
      </c>
      <c r="Z53" s="7">
        <v>3547</v>
      </c>
      <c r="AA53" s="7">
        <v>3405</v>
      </c>
      <c r="AB53" s="7">
        <v>3819</v>
      </c>
      <c r="AC53" s="7">
        <v>3528</v>
      </c>
      <c r="AD53" s="7">
        <v>3297</v>
      </c>
      <c r="AE53" s="7">
        <v>4404</v>
      </c>
      <c r="AF53" s="7">
        <v>3369</v>
      </c>
      <c r="AG53" s="7">
        <v>3445</v>
      </c>
      <c r="AH53" s="7">
        <v>2163</v>
      </c>
      <c r="AI53" s="7">
        <v>2141</v>
      </c>
      <c r="AJ53" s="7">
        <v>2340</v>
      </c>
      <c r="AK53" s="7">
        <v>1970</v>
      </c>
      <c r="AL53" s="7">
        <v>2401</v>
      </c>
      <c r="AM53" s="7">
        <v>2380</v>
      </c>
      <c r="AN53" s="7">
        <v>2437</v>
      </c>
      <c r="AO53" s="7">
        <v>2330</v>
      </c>
      <c r="AP53" s="7">
        <v>3103</v>
      </c>
      <c r="AQ53" s="7">
        <v>3288</v>
      </c>
      <c r="AR53" s="7">
        <v>2548</v>
      </c>
      <c r="AS53" s="7">
        <v>2207</v>
      </c>
      <c r="AT53" s="7">
        <v>3270</v>
      </c>
      <c r="AU53" s="7">
        <v>2899</v>
      </c>
      <c r="AV53" s="7">
        <v>4209</v>
      </c>
      <c r="AW53" s="7">
        <v>3774</v>
      </c>
      <c r="AX53" s="7">
        <v>4115</v>
      </c>
      <c r="AY53" s="7">
        <v>4427</v>
      </c>
      <c r="AZ53" s="7">
        <v>4445</v>
      </c>
      <c r="BA53" s="7">
        <v>3928</v>
      </c>
      <c r="BF53" s="6">
        <v>596</v>
      </c>
      <c r="BG53">
        <f t="shared" si="0"/>
        <v>4194.25</v>
      </c>
      <c r="BH53">
        <f t="shared" si="1"/>
        <v>681.25735470036091</v>
      </c>
      <c r="BI53">
        <f t="shared" si="2"/>
        <v>3145.25</v>
      </c>
      <c r="BJ53">
        <f t="shared" si="3"/>
        <v>766.3077601938619</v>
      </c>
      <c r="BK53">
        <f t="shared" si="4"/>
        <v>2636.25</v>
      </c>
      <c r="BL53">
        <f t="shared" si="5"/>
        <v>241.15192306925525</v>
      </c>
      <c r="BM53">
        <f t="shared" si="6"/>
        <v>2708</v>
      </c>
      <c r="BN53">
        <f t="shared" si="7"/>
        <v>237.82766870152008</v>
      </c>
      <c r="BO53">
        <f t="shared" si="8"/>
        <v>3176</v>
      </c>
      <c r="BP53">
        <f t="shared" si="9"/>
        <v>285.49722707351583</v>
      </c>
      <c r="BQ53">
        <f t="shared" si="10"/>
        <v>3515</v>
      </c>
      <c r="BR53">
        <f t="shared" si="11"/>
        <v>394.8966109418177</v>
      </c>
      <c r="BS53">
        <f t="shared" si="12"/>
        <v>3606.3333333333335</v>
      </c>
      <c r="BT53">
        <f t="shared" si="13"/>
        <v>127.88406207707563</v>
      </c>
      <c r="BU53">
        <f t="shared" si="14"/>
        <v>3612</v>
      </c>
      <c r="BV53">
        <f t="shared" si="15"/>
        <v>544.73540977860682</v>
      </c>
      <c r="BW53">
        <f t="shared" si="16"/>
        <v>2091.25</v>
      </c>
      <c r="BX53">
        <f t="shared" si="17"/>
        <v>158.50841197446485</v>
      </c>
      <c r="BY53">
        <f t="shared" si="18"/>
        <v>2338</v>
      </c>
      <c r="BZ53">
        <f t="shared" si="19"/>
        <v>115.62295043228514</v>
      </c>
      <c r="CA53">
        <f t="shared" si="20"/>
        <v>2777</v>
      </c>
      <c r="CB53">
        <f t="shared" si="21"/>
        <v>519.09793552533677</v>
      </c>
      <c r="CC53">
        <f t="shared" si="22"/>
        <v>3566.75</v>
      </c>
      <c r="CD53">
        <f t="shared" si="23"/>
        <v>581.34176694952862</v>
      </c>
      <c r="CE53">
        <f t="shared" si="24"/>
        <v>4325.5</v>
      </c>
      <c r="CF53">
        <f t="shared" si="25"/>
        <v>333.99650696776257</v>
      </c>
    </row>
    <row r="54" spans="1:84" x14ac:dyDescent="0.35">
      <c r="A54" s="6">
        <v>600</v>
      </c>
      <c r="B54" s="7">
        <v>4312</v>
      </c>
      <c r="C54" s="7">
        <v>4509</v>
      </c>
      <c r="D54" s="7">
        <v>5218</v>
      </c>
      <c r="E54" s="7">
        <v>3463</v>
      </c>
      <c r="F54" s="8">
        <v>3293</v>
      </c>
      <c r="G54" s="8">
        <v>2418</v>
      </c>
      <c r="H54" s="7">
        <v>4279</v>
      </c>
      <c r="I54" s="7">
        <v>3067</v>
      </c>
      <c r="J54" s="8">
        <v>2674</v>
      </c>
      <c r="K54" s="8">
        <v>2541</v>
      </c>
      <c r="L54" s="7">
        <v>2925</v>
      </c>
      <c r="M54" s="7">
        <v>2818</v>
      </c>
      <c r="N54" s="8">
        <v>2604</v>
      </c>
      <c r="O54" s="8">
        <v>2535</v>
      </c>
      <c r="P54" s="7">
        <v>2931</v>
      </c>
      <c r="Q54" s="7">
        <v>2974</v>
      </c>
      <c r="R54" s="8">
        <v>3021</v>
      </c>
      <c r="S54" s="8">
        <v>3647</v>
      </c>
      <c r="T54" s="7">
        <v>3048</v>
      </c>
      <c r="U54" s="7">
        <v>3301</v>
      </c>
      <c r="V54" s="7">
        <v>3313</v>
      </c>
      <c r="W54" s="7">
        <v>2972</v>
      </c>
      <c r="X54" s="7">
        <v>3938</v>
      </c>
      <c r="Y54" s="7">
        <v>3727</v>
      </c>
      <c r="Z54" s="7">
        <v>3499</v>
      </c>
      <c r="AA54" s="7">
        <v>3360</v>
      </c>
      <c r="AB54" s="7">
        <v>3803</v>
      </c>
      <c r="AC54" s="7">
        <v>3554</v>
      </c>
      <c r="AD54" s="7">
        <v>3303</v>
      </c>
      <c r="AE54" s="7">
        <v>4508</v>
      </c>
      <c r="AF54" s="7">
        <v>3379</v>
      </c>
      <c r="AG54" s="7">
        <v>3435</v>
      </c>
      <c r="AH54" s="7">
        <v>2263</v>
      </c>
      <c r="AI54" s="7">
        <v>2272</v>
      </c>
      <c r="AJ54" s="7">
        <v>2373</v>
      </c>
      <c r="AK54" s="7">
        <v>2073</v>
      </c>
      <c r="AL54" s="7">
        <v>2484</v>
      </c>
      <c r="AM54" s="7">
        <v>2418</v>
      </c>
      <c r="AN54" s="7">
        <v>2520</v>
      </c>
      <c r="AO54" s="7">
        <v>2290</v>
      </c>
      <c r="AP54" s="7">
        <v>3154</v>
      </c>
      <c r="AQ54" s="7">
        <v>3278</v>
      </c>
      <c r="AR54" s="7">
        <v>2636</v>
      </c>
      <c r="AS54" s="7">
        <v>2257</v>
      </c>
      <c r="AT54" s="7">
        <v>3255</v>
      </c>
      <c r="AU54" s="7">
        <v>2902</v>
      </c>
      <c r="AV54" s="7">
        <v>4155</v>
      </c>
      <c r="AW54" s="7">
        <v>3662</v>
      </c>
      <c r="AX54" s="7">
        <v>4116</v>
      </c>
      <c r="AY54" s="7">
        <v>4448</v>
      </c>
      <c r="AZ54" s="7">
        <v>4402</v>
      </c>
      <c r="BA54" s="7">
        <v>3817</v>
      </c>
      <c r="BF54" s="6">
        <v>598</v>
      </c>
      <c r="BG54">
        <f t="shared" si="0"/>
        <v>4303.5</v>
      </c>
      <c r="BH54">
        <f t="shared" si="1"/>
        <v>716.14360757229883</v>
      </c>
      <c r="BI54">
        <f t="shared" si="2"/>
        <v>3200.75</v>
      </c>
      <c r="BJ54">
        <f t="shared" si="3"/>
        <v>741.65417592478138</v>
      </c>
      <c r="BK54">
        <f t="shared" si="4"/>
        <v>2703.25</v>
      </c>
      <c r="BL54">
        <f t="shared" si="5"/>
        <v>200.91353861798362</v>
      </c>
      <c r="BM54">
        <f t="shared" si="6"/>
        <v>2730.75</v>
      </c>
      <c r="BN54">
        <f t="shared" si="7"/>
        <v>241.69178030430962</v>
      </c>
      <c r="BO54">
        <f t="shared" si="8"/>
        <v>3195.5</v>
      </c>
      <c r="BP54">
        <f t="shared" si="9"/>
        <v>276.1841173323815</v>
      </c>
      <c r="BQ54">
        <f t="shared" si="10"/>
        <v>3521.5</v>
      </c>
      <c r="BR54">
        <f t="shared" si="11"/>
        <v>414.45023826751503</v>
      </c>
      <c r="BS54">
        <f t="shared" si="12"/>
        <v>3631.3333333333335</v>
      </c>
      <c r="BT54">
        <f t="shared" si="13"/>
        <v>162.80151514446459</v>
      </c>
      <c r="BU54">
        <f t="shared" si="14"/>
        <v>3628.75</v>
      </c>
      <c r="BV54">
        <f t="shared" si="15"/>
        <v>520.35396606540826</v>
      </c>
      <c r="BW54">
        <f t="shared" si="16"/>
        <v>2153.5</v>
      </c>
      <c r="BX54">
        <f t="shared" si="17"/>
        <v>151.3285608645418</v>
      </c>
      <c r="BY54">
        <f t="shared" si="18"/>
        <v>2387</v>
      </c>
      <c r="BZ54">
        <f t="shared" si="19"/>
        <v>44.698993277254019</v>
      </c>
      <c r="CA54">
        <f t="shared" si="20"/>
        <v>2786.5</v>
      </c>
      <c r="CB54">
        <f t="shared" si="21"/>
        <v>498.12214030965004</v>
      </c>
      <c r="CC54">
        <f t="shared" si="22"/>
        <v>3538</v>
      </c>
      <c r="CD54">
        <f t="shared" si="23"/>
        <v>573.31841065851006</v>
      </c>
      <c r="CE54">
        <f t="shared" si="24"/>
        <v>4228.75</v>
      </c>
      <c r="CF54">
        <f t="shared" si="25"/>
        <v>251.30111420365807</v>
      </c>
    </row>
    <row r="55" spans="1:84" x14ac:dyDescent="0.35">
      <c r="A55" s="6">
        <v>602</v>
      </c>
      <c r="B55" s="7">
        <v>4491</v>
      </c>
      <c r="C55" s="7">
        <v>4653</v>
      </c>
      <c r="D55" s="7">
        <v>5280</v>
      </c>
      <c r="E55" s="7">
        <v>3595</v>
      </c>
      <c r="F55" s="8">
        <v>3360</v>
      </c>
      <c r="G55" s="8">
        <v>2432</v>
      </c>
      <c r="H55" s="7">
        <v>4336</v>
      </c>
      <c r="I55" s="7">
        <v>3203</v>
      </c>
      <c r="J55" s="8">
        <v>2723</v>
      </c>
      <c r="K55" s="8">
        <v>2614</v>
      </c>
      <c r="L55" s="7">
        <v>3048</v>
      </c>
      <c r="M55" s="7">
        <v>2902</v>
      </c>
      <c r="N55" s="8">
        <v>2648</v>
      </c>
      <c r="O55" s="8">
        <v>2595</v>
      </c>
      <c r="P55" s="7">
        <v>3012</v>
      </c>
      <c r="Q55" s="7">
        <v>3050</v>
      </c>
      <c r="R55" s="8">
        <v>2956</v>
      </c>
      <c r="S55" s="8">
        <v>3670</v>
      </c>
      <c r="T55" s="7">
        <v>3069</v>
      </c>
      <c r="U55" s="7">
        <v>3334</v>
      </c>
      <c r="V55" s="7">
        <v>3387</v>
      </c>
      <c r="W55" s="7">
        <v>3037</v>
      </c>
      <c r="X55" s="7">
        <v>4013</v>
      </c>
      <c r="Y55" s="7">
        <v>3784</v>
      </c>
      <c r="Z55" s="7">
        <v>3523</v>
      </c>
      <c r="AA55" s="7">
        <v>3385</v>
      </c>
      <c r="AB55" s="7">
        <v>3741</v>
      </c>
      <c r="AC55" s="7">
        <v>3498</v>
      </c>
      <c r="AD55" s="7">
        <v>3404</v>
      </c>
      <c r="AE55" s="7">
        <v>4542</v>
      </c>
      <c r="AF55" s="7">
        <v>3433</v>
      </c>
      <c r="AG55" s="7">
        <v>3549</v>
      </c>
      <c r="AH55" s="7">
        <v>2316</v>
      </c>
      <c r="AI55" s="7">
        <v>2296</v>
      </c>
      <c r="AJ55" s="7">
        <v>2550</v>
      </c>
      <c r="AK55" s="7">
        <v>2161</v>
      </c>
      <c r="AL55" s="7">
        <v>2495</v>
      </c>
      <c r="AM55" s="7">
        <v>2457</v>
      </c>
      <c r="AN55" s="7">
        <v>2574</v>
      </c>
      <c r="AO55" s="7">
        <v>2385</v>
      </c>
      <c r="AP55" s="7">
        <v>3123</v>
      </c>
      <c r="AQ55" s="7">
        <v>3210</v>
      </c>
      <c r="AR55" s="7">
        <v>2714</v>
      </c>
      <c r="AS55" s="7">
        <v>2338</v>
      </c>
      <c r="AT55" s="7">
        <v>3242</v>
      </c>
      <c r="AU55" s="7">
        <v>2985</v>
      </c>
      <c r="AV55" s="7">
        <v>4171</v>
      </c>
      <c r="AW55" s="7">
        <v>3619</v>
      </c>
      <c r="AX55" s="7">
        <v>4023</v>
      </c>
      <c r="AY55" s="7">
        <v>4467</v>
      </c>
      <c r="AZ55" s="7">
        <v>4323</v>
      </c>
      <c r="BA55" s="7">
        <v>3671</v>
      </c>
      <c r="BF55" s="6">
        <v>600</v>
      </c>
      <c r="BG55">
        <f t="shared" si="0"/>
        <v>4375.5</v>
      </c>
      <c r="BH55">
        <f t="shared" si="1"/>
        <v>722.10733274216238</v>
      </c>
      <c r="BI55">
        <f t="shared" si="2"/>
        <v>3264.25</v>
      </c>
      <c r="BJ55">
        <f t="shared" si="3"/>
        <v>771.49006258452005</v>
      </c>
      <c r="BK55">
        <f t="shared" si="4"/>
        <v>2739.5</v>
      </c>
      <c r="BL55">
        <f t="shared" si="5"/>
        <v>167.59574378048308</v>
      </c>
      <c r="BM55">
        <f t="shared" si="6"/>
        <v>2761</v>
      </c>
      <c r="BN55">
        <f t="shared" si="7"/>
        <v>223.60232556930171</v>
      </c>
      <c r="BO55">
        <f t="shared" si="8"/>
        <v>3254.25</v>
      </c>
      <c r="BP55">
        <f t="shared" si="9"/>
        <v>290.62160392281004</v>
      </c>
      <c r="BQ55">
        <f t="shared" si="10"/>
        <v>3487.5</v>
      </c>
      <c r="BR55">
        <f t="shared" si="11"/>
        <v>430.69749631653696</v>
      </c>
      <c r="BS55">
        <f t="shared" si="12"/>
        <v>3618.6666666666665</v>
      </c>
      <c r="BT55">
        <f t="shared" si="13"/>
        <v>161.98868273226168</v>
      </c>
      <c r="BU55">
        <f t="shared" si="14"/>
        <v>3656.25</v>
      </c>
      <c r="BV55">
        <f t="shared" si="15"/>
        <v>570.40416957335322</v>
      </c>
      <c r="BW55">
        <f t="shared" si="16"/>
        <v>2245.25</v>
      </c>
      <c r="BX55">
        <f t="shared" si="17"/>
        <v>125.19418250595086</v>
      </c>
      <c r="BY55">
        <f t="shared" si="18"/>
        <v>2428</v>
      </c>
      <c r="BZ55">
        <f t="shared" si="19"/>
        <v>101.23240587875011</v>
      </c>
      <c r="CA55">
        <f t="shared" si="20"/>
        <v>2831.25</v>
      </c>
      <c r="CB55">
        <f t="shared" si="21"/>
        <v>473.15915222399889</v>
      </c>
      <c r="CC55">
        <f t="shared" si="22"/>
        <v>3493.5</v>
      </c>
      <c r="CD55">
        <f t="shared" si="23"/>
        <v>539.36042371188739</v>
      </c>
      <c r="CE55">
        <f t="shared" si="24"/>
        <v>4195.75</v>
      </c>
      <c r="CF55">
        <f t="shared" si="25"/>
        <v>292.10771415124708</v>
      </c>
    </row>
    <row r="56" spans="1:84" x14ac:dyDescent="0.35">
      <c r="A56" s="6">
        <v>604</v>
      </c>
      <c r="B56" s="7">
        <v>4505</v>
      </c>
      <c r="C56" s="7">
        <v>4623</v>
      </c>
      <c r="D56" s="7">
        <v>5482</v>
      </c>
      <c r="E56" s="7">
        <v>3646</v>
      </c>
      <c r="F56" s="8">
        <v>3401</v>
      </c>
      <c r="G56" s="8">
        <v>2504</v>
      </c>
      <c r="H56" s="7">
        <v>4325</v>
      </c>
      <c r="I56" s="7">
        <v>3315</v>
      </c>
      <c r="J56" s="8">
        <v>2827</v>
      </c>
      <c r="K56" s="8">
        <v>2756</v>
      </c>
      <c r="L56" s="7">
        <v>3138</v>
      </c>
      <c r="M56" s="7">
        <v>2994</v>
      </c>
      <c r="N56" s="8">
        <v>2713</v>
      </c>
      <c r="O56" s="8">
        <v>2650</v>
      </c>
      <c r="P56" s="7">
        <v>3006</v>
      </c>
      <c r="Q56" s="7">
        <v>3075</v>
      </c>
      <c r="R56" s="8">
        <v>3040</v>
      </c>
      <c r="S56" s="8">
        <v>3745</v>
      </c>
      <c r="T56" s="7">
        <v>3136</v>
      </c>
      <c r="U56" s="7">
        <v>3261</v>
      </c>
      <c r="V56" s="7">
        <v>3374</v>
      </c>
      <c r="W56" s="7">
        <v>3033</v>
      </c>
      <c r="X56" s="7">
        <v>3931</v>
      </c>
      <c r="Y56" s="7">
        <v>3708</v>
      </c>
      <c r="Z56" s="7">
        <v>3443</v>
      </c>
      <c r="AA56" s="7">
        <v>3341</v>
      </c>
      <c r="AB56" s="7">
        <v>3777</v>
      </c>
      <c r="AC56" s="7">
        <v>3520</v>
      </c>
      <c r="AD56" s="7">
        <v>3507</v>
      </c>
      <c r="AE56" s="7">
        <v>4618</v>
      </c>
      <c r="AF56" s="7">
        <v>3561</v>
      </c>
      <c r="AG56" s="7">
        <v>3556</v>
      </c>
      <c r="AH56" s="7">
        <v>2488</v>
      </c>
      <c r="AI56" s="7">
        <v>2428</v>
      </c>
      <c r="AJ56" s="7">
        <v>2592</v>
      </c>
      <c r="AK56" s="7">
        <v>2266</v>
      </c>
      <c r="AL56" s="7">
        <v>2601</v>
      </c>
      <c r="AM56" s="7">
        <v>2518</v>
      </c>
      <c r="AN56" s="7">
        <v>2637</v>
      </c>
      <c r="AO56" s="7">
        <v>2493</v>
      </c>
      <c r="AP56" s="7">
        <v>3184</v>
      </c>
      <c r="AQ56" s="7">
        <v>3242</v>
      </c>
      <c r="AR56" s="7">
        <v>2714</v>
      </c>
      <c r="AS56" s="7">
        <v>2438</v>
      </c>
      <c r="AT56" s="7">
        <v>3241</v>
      </c>
      <c r="AU56" s="7">
        <v>3019</v>
      </c>
      <c r="AV56" s="7">
        <v>4147</v>
      </c>
      <c r="AW56" s="7">
        <v>3585</v>
      </c>
      <c r="AX56" s="7">
        <v>3993</v>
      </c>
      <c r="AY56" s="7">
        <v>4403</v>
      </c>
      <c r="AZ56" s="7">
        <v>4226</v>
      </c>
      <c r="BA56" s="7">
        <v>3687</v>
      </c>
      <c r="BF56" s="6">
        <v>602</v>
      </c>
      <c r="BG56">
        <f t="shared" si="0"/>
        <v>4504.75</v>
      </c>
      <c r="BH56">
        <f t="shared" si="1"/>
        <v>695.41947772549486</v>
      </c>
      <c r="BI56">
        <f t="shared" si="2"/>
        <v>3332.75</v>
      </c>
      <c r="BJ56">
        <f t="shared" si="3"/>
        <v>782.18470751266079</v>
      </c>
      <c r="BK56">
        <f t="shared" si="4"/>
        <v>2821.75</v>
      </c>
      <c r="BL56">
        <f t="shared" si="5"/>
        <v>191.95550699749842</v>
      </c>
      <c r="BM56">
        <f t="shared" si="6"/>
        <v>2826.25</v>
      </c>
      <c r="BN56">
        <f t="shared" si="7"/>
        <v>237.91927902827322</v>
      </c>
      <c r="BO56">
        <f t="shared" si="8"/>
        <v>3257.25</v>
      </c>
      <c r="BP56">
        <f t="shared" si="9"/>
        <v>317.51259817525352</v>
      </c>
      <c r="BQ56">
        <f t="shared" si="10"/>
        <v>3555.25</v>
      </c>
      <c r="BR56">
        <f t="shared" si="11"/>
        <v>431.56797456097996</v>
      </c>
      <c r="BS56">
        <f t="shared" si="12"/>
        <v>3587.3333333333335</v>
      </c>
      <c r="BT56">
        <f t="shared" si="13"/>
        <v>133.66500414593693</v>
      </c>
      <c r="BU56">
        <f t="shared" si="14"/>
        <v>3732</v>
      </c>
      <c r="BV56">
        <f t="shared" si="15"/>
        <v>543.62180481164171</v>
      </c>
      <c r="BW56">
        <f t="shared" si="16"/>
        <v>2330.75</v>
      </c>
      <c r="BX56">
        <f t="shared" si="17"/>
        <v>161.56603397166538</v>
      </c>
      <c r="BY56">
        <f t="shared" si="18"/>
        <v>2477.75</v>
      </c>
      <c r="BZ56">
        <f t="shared" si="19"/>
        <v>78.728965444745938</v>
      </c>
      <c r="CA56">
        <f t="shared" si="20"/>
        <v>2846.25</v>
      </c>
      <c r="CB56">
        <f t="shared" si="21"/>
        <v>401.95884946927919</v>
      </c>
      <c r="CC56">
        <f t="shared" si="22"/>
        <v>3504.25</v>
      </c>
      <c r="CD56">
        <f t="shared" si="23"/>
        <v>515.14358839712509</v>
      </c>
      <c r="CE56">
        <f t="shared" si="24"/>
        <v>4121</v>
      </c>
      <c r="CF56">
        <f t="shared" si="25"/>
        <v>352.43155363843346</v>
      </c>
    </row>
    <row r="57" spans="1:84" x14ac:dyDescent="0.35">
      <c r="A57" s="6">
        <v>606</v>
      </c>
      <c r="B57" s="7">
        <v>4672</v>
      </c>
      <c r="C57" s="7">
        <v>4762</v>
      </c>
      <c r="D57" s="7">
        <v>5580</v>
      </c>
      <c r="E57" s="7">
        <v>3811</v>
      </c>
      <c r="F57" s="8">
        <v>3558</v>
      </c>
      <c r="G57" s="8">
        <v>2631</v>
      </c>
      <c r="H57" s="7">
        <v>4318</v>
      </c>
      <c r="I57" s="7">
        <v>3415</v>
      </c>
      <c r="J57" s="8">
        <v>2941</v>
      </c>
      <c r="K57" s="8">
        <v>2805</v>
      </c>
      <c r="L57" s="7">
        <v>3191</v>
      </c>
      <c r="M57" s="7">
        <v>3031</v>
      </c>
      <c r="N57" s="8">
        <v>2740</v>
      </c>
      <c r="O57" s="8">
        <v>2704</v>
      </c>
      <c r="P57" s="7">
        <v>3163</v>
      </c>
      <c r="Q57" s="7">
        <v>3182</v>
      </c>
      <c r="R57" s="8">
        <v>3162</v>
      </c>
      <c r="S57" s="8">
        <v>3757</v>
      </c>
      <c r="T57" s="7">
        <v>3160</v>
      </c>
      <c r="U57" s="7">
        <v>3370</v>
      </c>
      <c r="V57" s="7">
        <v>3317</v>
      </c>
      <c r="W57" s="7">
        <v>2983</v>
      </c>
      <c r="X57" s="7">
        <v>3962</v>
      </c>
      <c r="Y57" s="7">
        <v>3740</v>
      </c>
      <c r="Z57" s="7">
        <v>3520</v>
      </c>
      <c r="AA57" s="7">
        <v>3442</v>
      </c>
      <c r="AB57" s="7">
        <v>3820</v>
      </c>
      <c r="AC57" s="7">
        <v>3501</v>
      </c>
      <c r="AD57" s="7">
        <v>3521</v>
      </c>
      <c r="AE57" s="7">
        <v>4675</v>
      </c>
      <c r="AF57" s="7">
        <v>3548</v>
      </c>
      <c r="AG57" s="7">
        <v>3647</v>
      </c>
      <c r="AH57" s="7">
        <v>2628</v>
      </c>
      <c r="AI57" s="7">
        <v>2540</v>
      </c>
      <c r="AJ57" s="7">
        <v>2678</v>
      </c>
      <c r="AK57" s="7">
        <v>2380</v>
      </c>
      <c r="AL57" s="7">
        <v>2710</v>
      </c>
      <c r="AM57" s="7">
        <v>2509</v>
      </c>
      <c r="AN57" s="7">
        <v>2529</v>
      </c>
      <c r="AO57" s="7">
        <v>2492</v>
      </c>
      <c r="AP57" s="7">
        <v>3208</v>
      </c>
      <c r="AQ57" s="7">
        <v>3256</v>
      </c>
      <c r="AR57" s="7">
        <v>2844</v>
      </c>
      <c r="AS57" s="7">
        <v>2623</v>
      </c>
      <c r="AT57" s="7">
        <v>3220</v>
      </c>
      <c r="AU57" s="7">
        <v>3039</v>
      </c>
      <c r="AV57" s="7">
        <v>4164</v>
      </c>
      <c r="AW57" s="7">
        <v>3559</v>
      </c>
      <c r="AX57" s="7">
        <v>4015</v>
      </c>
      <c r="AY57" s="7">
        <v>4305</v>
      </c>
      <c r="AZ57" s="7">
        <v>4251</v>
      </c>
      <c r="BA57" s="7">
        <v>3631</v>
      </c>
      <c r="BF57" s="6">
        <v>604</v>
      </c>
      <c r="BG57">
        <f t="shared" si="0"/>
        <v>4564</v>
      </c>
      <c r="BH57">
        <f t="shared" si="1"/>
        <v>751.09031858137178</v>
      </c>
      <c r="BI57">
        <f t="shared" si="2"/>
        <v>3386.25</v>
      </c>
      <c r="BJ57">
        <f t="shared" si="3"/>
        <v>744.96325412734279</v>
      </c>
      <c r="BK57">
        <f t="shared" si="4"/>
        <v>2928.75</v>
      </c>
      <c r="BL57">
        <f t="shared" si="5"/>
        <v>171.50194362358309</v>
      </c>
      <c r="BM57">
        <f t="shared" si="6"/>
        <v>2861</v>
      </c>
      <c r="BN57">
        <f t="shared" si="7"/>
        <v>210.74945630613934</v>
      </c>
      <c r="BO57">
        <f t="shared" si="8"/>
        <v>3295.5</v>
      </c>
      <c r="BP57">
        <f t="shared" si="9"/>
        <v>313.0287526729773</v>
      </c>
      <c r="BQ57">
        <f t="shared" si="10"/>
        <v>3511.5</v>
      </c>
      <c r="BR57">
        <f t="shared" si="11"/>
        <v>392.62407805261597</v>
      </c>
      <c r="BS57">
        <f t="shared" si="12"/>
        <v>3580</v>
      </c>
      <c r="BT57">
        <f t="shared" si="13"/>
        <v>174.89711261195822</v>
      </c>
      <c r="BU57">
        <f t="shared" si="14"/>
        <v>3810.5</v>
      </c>
      <c r="BV57">
        <f t="shared" si="15"/>
        <v>538.88434133247301</v>
      </c>
      <c r="BW57">
        <f t="shared" si="16"/>
        <v>2443.5</v>
      </c>
      <c r="BX57">
        <f t="shared" si="17"/>
        <v>136.35615130972272</v>
      </c>
      <c r="BY57">
        <f t="shared" si="18"/>
        <v>2562.25</v>
      </c>
      <c r="BZ57">
        <f t="shared" si="19"/>
        <v>67.928270992275372</v>
      </c>
      <c r="CA57">
        <f t="shared" si="20"/>
        <v>2894.5</v>
      </c>
      <c r="CB57">
        <f t="shared" si="21"/>
        <v>385.37384446793999</v>
      </c>
      <c r="CC57">
        <f t="shared" si="22"/>
        <v>3498</v>
      </c>
      <c r="CD57">
        <f t="shared" si="23"/>
        <v>491.34509257750807</v>
      </c>
      <c r="CE57">
        <f t="shared" si="24"/>
        <v>4077.25</v>
      </c>
      <c r="CF57">
        <f t="shared" si="25"/>
        <v>309.64105563270084</v>
      </c>
    </row>
    <row r="58" spans="1:84" x14ac:dyDescent="0.35">
      <c r="A58" s="6">
        <v>608</v>
      </c>
      <c r="B58" s="7">
        <v>4686</v>
      </c>
      <c r="C58" s="7">
        <v>4771</v>
      </c>
      <c r="D58" s="7">
        <v>5758</v>
      </c>
      <c r="E58" s="7">
        <v>3945</v>
      </c>
      <c r="F58" s="8">
        <v>3612</v>
      </c>
      <c r="G58" s="8">
        <v>2742</v>
      </c>
      <c r="H58" s="7">
        <v>4369</v>
      </c>
      <c r="I58" s="7">
        <v>3582</v>
      </c>
      <c r="J58" s="8">
        <v>3081</v>
      </c>
      <c r="K58" s="8">
        <v>2944</v>
      </c>
      <c r="L58" s="7">
        <v>3269</v>
      </c>
      <c r="M58" s="7">
        <v>3230</v>
      </c>
      <c r="N58" s="8">
        <v>2826</v>
      </c>
      <c r="O58" s="8">
        <v>2814</v>
      </c>
      <c r="P58" s="7">
        <v>3216</v>
      </c>
      <c r="Q58" s="7">
        <v>3237</v>
      </c>
      <c r="R58" s="8">
        <v>3185</v>
      </c>
      <c r="S58" s="8">
        <v>3849</v>
      </c>
      <c r="T58" s="7">
        <v>3206</v>
      </c>
      <c r="U58" s="7">
        <v>3351</v>
      </c>
      <c r="V58" s="7">
        <v>3346</v>
      </c>
      <c r="W58" s="7">
        <v>2986</v>
      </c>
      <c r="X58" s="7">
        <v>3978</v>
      </c>
      <c r="Y58" s="7">
        <v>3843</v>
      </c>
      <c r="Z58" s="7">
        <v>3503</v>
      </c>
      <c r="AA58" s="7">
        <v>3481</v>
      </c>
      <c r="AB58" s="7">
        <v>3755</v>
      </c>
      <c r="AC58" s="7">
        <v>3585</v>
      </c>
      <c r="AD58" s="7">
        <v>3623</v>
      </c>
      <c r="AE58" s="7">
        <v>4734</v>
      </c>
      <c r="AF58" s="7">
        <v>3632</v>
      </c>
      <c r="AG58" s="7">
        <v>3817</v>
      </c>
      <c r="AH58" s="7">
        <v>2679</v>
      </c>
      <c r="AI58" s="7">
        <v>2697</v>
      </c>
      <c r="AJ58" s="7">
        <v>2866</v>
      </c>
      <c r="AK58" s="7">
        <v>2596</v>
      </c>
      <c r="AL58" s="7">
        <v>2813</v>
      </c>
      <c r="AM58" s="7">
        <v>2504</v>
      </c>
      <c r="AN58" s="7">
        <v>2669</v>
      </c>
      <c r="AO58" s="7">
        <v>2504</v>
      </c>
      <c r="AP58" s="7">
        <v>3252</v>
      </c>
      <c r="AQ58" s="7">
        <v>3320</v>
      </c>
      <c r="AR58" s="7">
        <v>2973</v>
      </c>
      <c r="AS58" s="7">
        <v>2682</v>
      </c>
      <c r="AT58" s="7">
        <v>3257</v>
      </c>
      <c r="AU58" s="7">
        <v>3154</v>
      </c>
      <c r="AV58" s="7">
        <v>4117</v>
      </c>
      <c r="AW58" s="7">
        <v>3520</v>
      </c>
      <c r="AX58" s="7">
        <v>4033</v>
      </c>
      <c r="AY58" s="7">
        <v>4274</v>
      </c>
      <c r="AZ58" s="7">
        <v>4133</v>
      </c>
      <c r="BA58" s="7">
        <v>3603</v>
      </c>
      <c r="BF58" s="6">
        <v>606</v>
      </c>
      <c r="BG58">
        <f t="shared" si="0"/>
        <v>4706.25</v>
      </c>
      <c r="BH58">
        <f t="shared" si="1"/>
        <v>723.23180931150978</v>
      </c>
      <c r="BI58">
        <f t="shared" si="2"/>
        <v>3480.5</v>
      </c>
      <c r="BJ58">
        <f t="shared" si="3"/>
        <v>691.21945381574244</v>
      </c>
      <c r="BK58">
        <f t="shared" si="4"/>
        <v>2992</v>
      </c>
      <c r="BL58">
        <f t="shared" si="5"/>
        <v>161.95884250841837</v>
      </c>
      <c r="BM58">
        <f t="shared" si="6"/>
        <v>2947.25</v>
      </c>
      <c r="BN58">
        <f t="shared" si="7"/>
        <v>260.6266486758405</v>
      </c>
      <c r="BO58">
        <f t="shared" si="8"/>
        <v>3362.25</v>
      </c>
      <c r="BP58">
        <f t="shared" si="9"/>
        <v>281.00578285864509</v>
      </c>
      <c r="BQ58">
        <f t="shared" si="10"/>
        <v>3500.5</v>
      </c>
      <c r="BR58">
        <f t="shared" si="11"/>
        <v>436.5856158876515</v>
      </c>
      <c r="BS58">
        <f t="shared" si="12"/>
        <v>3613.6666666666665</v>
      </c>
      <c r="BT58">
        <f t="shared" si="13"/>
        <v>178.94226256905699</v>
      </c>
      <c r="BU58">
        <f t="shared" si="14"/>
        <v>3847.75</v>
      </c>
      <c r="BV58">
        <f t="shared" si="15"/>
        <v>554.15363393196299</v>
      </c>
      <c r="BW58">
        <f t="shared" si="16"/>
        <v>2556.5</v>
      </c>
      <c r="BX58">
        <f t="shared" si="17"/>
        <v>130.76569376815414</v>
      </c>
      <c r="BY58">
        <f t="shared" si="18"/>
        <v>2560</v>
      </c>
      <c r="BZ58">
        <f t="shared" si="19"/>
        <v>101.13687095548619</v>
      </c>
      <c r="CA58">
        <f t="shared" si="20"/>
        <v>2982.75</v>
      </c>
      <c r="CB58">
        <f t="shared" si="21"/>
        <v>302.25527290685932</v>
      </c>
      <c r="CC58">
        <f t="shared" si="22"/>
        <v>3495.5</v>
      </c>
      <c r="CD58">
        <f t="shared" si="23"/>
        <v>495.04780913900964</v>
      </c>
      <c r="CE58">
        <f t="shared" si="24"/>
        <v>4050.5</v>
      </c>
      <c r="CF58">
        <f t="shared" si="25"/>
        <v>306.70887390705428</v>
      </c>
    </row>
    <row r="59" spans="1:84" x14ac:dyDescent="0.35">
      <c r="A59" s="6">
        <v>610</v>
      </c>
      <c r="B59" s="7">
        <v>4835</v>
      </c>
      <c r="C59" s="7">
        <v>4830</v>
      </c>
      <c r="D59" s="7">
        <v>5928</v>
      </c>
      <c r="E59" s="7">
        <v>4140</v>
      </c>
      <c r="F59" s="8">
        <v>3628</v>
      </c>
      <c r="G59" s="8">
        <v>2800</v>
      </c>
      <c r="H59" s="7">
        <v>4492</v>
      </c>
      <c r="I59" s="7">
        <v>3673</v>
      </c>
      <c r="J59" s="8">
        <v>3153</v>
      </c>
      <c r="K59" s="8">
        <v>3015</v>
      </c>
      <c r="L59" s="7">
        <v>3398</v>
      </c>
      <c r="M59" s="7">
        <v>3312</v>
      </c>
      <c r="N59" s="8">
        <v>2882</v>
      </c>
      <c r="O59" s="8">
        <v>2881</v>
      </c>
      <c r="P59" s="7">
        <v>3315</v>
      </c>
      <c r="Q59" s="7">
        <v>3462</v>
      </c>
      <c r="R59" s="8">
        <v>3276</v>
      </c>
      <c r="S59" s="8">
        <v>3923</v>
      </c>
      <c r="T59" s="7">
        <v>3334</v>
      </c>
      <c r="U59" s="7">
        <v>3450</v>
      </c>
      <c r="V59" s="7">
        <v>3384</v>
      </c>
      <c r="W59" s="7">
        <v>2987</v>
      </c>
      <c r="X59" s="7">
        <v>4042</v>
      </c>
      <c r="Y59" s="7">
        <v>3884</v>
      </c>
      <c r="Z59" s="7">
        <v>3475</v>
      </c>
      <c r="AA59" s="7">
        <v>3525</v>
      </c>
      <c r="AB59" s="7">
        <v>3819</v>
      </c>
      <c r="AC59" s="7">
        <v>3649</v>
      </c>
      <c r="AD59" s="7">
        <v>3778</v>
      </c>
      <c r="AE59" s="7">
        <v>4789</v>
      </c>
      <c r="AF59" s="7">
        <v>3729</v>
      </c>
      <c r="AG59" s="7">
        <v>3900</v>
      </c>
      <c r="AH59" s="7">
        <v>2853</v>
      </c>
      <c r="AI59" s="7">
        <v>2825</v>
      </c>
      <c r="AJ59" s="7">
        <v>2928</v>
      </c>
      <c r="AK59" s="7">
        <v>2681</v>
      </c>
      <c r="AL59" s="7">
        <v>2959</v>
      </c>
      <c r="AM59" s="7">
        <v>2680</v>
      </c>
      <c r="AN59" s="7">
        <v>2695</v>
      </c>
      <c r="AO59" s="7">
        <v>2618</v>
      </c>
      <c r="AP59" s="7">
        <v>3299</v>
      </c>
      <c r="AQ59" s="7">
        <v>3233</v>
      </c>
      <c r="AR59" s="7">
        <v>3056</v>
      </c>
      <c r="AS59" s="7">
        <v>2825</v>
      </c>
      <c r="AT59" s="7">
        <v>3356</v>
      </c>
      <c r="AU59" s="7">
        <v>3257</v>
      </c>
      <c r="AV59" s="7">
        <v>4146</v>
      </c>
      <c r="AW59" s="7">
        <v>3511</v>
      </c>
      <c r="AX59" s="7">
        <v>3926</v>
      </c>
      <c r="AY59" s="7">
        <v>4251</v>
      </c>
      <c r="AZ59" s="7">
        <v>4242</v>
      </c>
      <c r="BA59" s="7">
        <v>3619</v>
      </c>
      <c r="BF59" s="6">
        <v>608</v>
      </c>
      <c r="BG59">
        <f t="shared" si="0"/>
        <v>4790</v>
      </c>
      <c r="BH59">
        <f t="shared" si="1"/>
        <v>744.36236695129435</v>
      </c>
      <c r="BI59">
        <f t="shared" si="2"/>
        <v>3576.25</v>
      </c>
      <c r="BJ59">
        <f t="shared" si="3"/>
        <v>664.76480803363836</v>
      </c>
      <c r="BK59">
        <f t="shared" si="4"/>
        <v>3131</v>
      </c>
      <c r="BL59">
        <f t="shared" si="5"/>
        <v>148.67638234321774</v>
      </c>
      <c r="BM59">
        <f t="shared" si="6"/>
        <v>3023.25</v>
      </c>
      <c r="BN59">
        <f t="shared" si="7"/>
        <v>234.90051085512778</v>
      </c>
      <c r="BO59">
        <f t="shared" si="8"/>
        <v>3397.75</v>
      </c>
      <c r="BP59">
        <f t="shared" si="9"/>
        <v>309.75406911505348</v>
      </c>
      <c r="BQ59">
        <f t="shared" si="10"/>
        <v>3538.25</v>
      </c>
      <c r="BR59">
        <f t="shared" si="11"/>
        <v>457.59980696382877</v>
      </c>
      <c r="BS59">
        <f t="shared" si="12"/>
        <v>3614.3333333333335</v>
      </c>
      <c r="BT59">
        <f t="shared" si="13"/>
        <v>128.53533885019067</v>
      </c>
      <c r="BU59">
        <f t="shared" si="14"/>
        <v>3951.5</v>
      </c>
      <c r="BV59">
        <f t="shared" si="15"/>
        <v>529.27277151452506</v>
      </c>
      <c r="BW59">
        <f t="shared" si="16"/>
        <v>2709.5</v>
      </c>
      <c r="BX59">
        <f t="shared" si="17"/>
        <v>113.22691081776158</v>
      </c>
      <c r="BY59">
        <f t="shared" si="18"/>
        <v>2622.5</v>
      </c>
      <c r="BZ59">
        <f t="shared" si="19"/>
        <v>148.92615619829849</v>
      </c>
      <c r="CA59">
        <f t="shared" si="20"/>
        <v>3056.75</v>
      </c>
      <c r="CB59">
        <f t="shared" si="21"/>
        <v>291.47598528866831</v>
      </c>
      <c r="CC59">
        <f t="shared" si="22"/>
        <v>3512</v>
      </c>
      <c r="CD59">
        <f t="shared" si="23"/>
        <v>431.77077251708459</v>
      </c>
      <c r="CE59">
        <f t="shared" si="24"/>
        <v>4010.75</v>
      </c>
      <c r="CF59">
        <f t="shared" si="25"/>
        <v>289.25234081449827</v>
      </c>
    </row>
    <row r="60" spans="1:84" x14ac:dyDescent="0.35">
      <c r="A60" s="6">
        <v>612</v>
      </c>
      <c r="B60" s="7">
        <v>4906</v>
      </c>
      <c r="C60" s="7">
        <v>4937</v>
      </c>
      <c r="D60" s="7">
        <v>6158</v>
      </c>
      <c r="E60" s="7">
        <v>4252</v>
      </c>
      <c r="F60" s="8">
        <v>3695</v>
      </c>
      <c r="G60" s="8">
        <v>2897</v>
      </c>
      <c r="H60" s="7">
        <v>4569</v>
      </c>
      <c r="I60" s="7">
        <v>3850</v>
      </c>
      <c r="J60" s="8">
        <v>3304</v>
      </c>
      <c r="K60" s="8">
        <v>3245</v>
      </c>
      <c r="L60" s="7">
        <v>3515</v>
      </c>
      <c r="M60" s="7">
        <v>3435</v>
      </c>
      <c r="N60" s="8">
        <v>3037</v>
      </c>
      <c r="O60" s="8">
        <v>2950</v>
      </c>
      <c r="P60" s="7">
        <v>3333</v>
      </c>
      <c r="Q60" s="7">
        <v>3511</v>
      </c>
      <c r="R60" s="8">
        <v>3461</v>
      </c>
      <c r="S60" s="8">
        <v>3974</v>
      </c>
      <c r="T60" s="7">
        <v>3448</v>
      </c>
      <c r="U60" s="7">
        <v>3583</v>
      </c>
      <c r="V60" s="7">
        <v>3386</v>
      </c>
      <c r="W60" s="7">
        <v>2986</v>
      </c>
      <c r="X60" s="7">
        <v>4012</v>
      </c>
      <c r="Y60" s="7">
        <v>3941</v>
      </c>
      <c r="Z60" s="7">
        <v>3531</v>
      </c>
      <c r="AA60" s="7">
        <v>3495</v>
      </c>
      <c r="AB60" s="7">
        <v>3812</v>
      </c>
      <c r="AC60" s="7">
        <v>3639</v>
      </c>
      <c r="AD60" s="7">
        <v>3837</v>
      </c>
      <c r="AE60" s="7">
        <v>4960</v>
      </c>
      <c r="AF60" s="7">
        <v>3783</v>
      </c>
      <c r="AG60" s="7">
        <v>3953</v>
      </c>
      <c r="AH60" s="7">
        <v>3047</v>
      </c>
      <c r="AI60" s="7">
        <v>3039</v>
      </c>
      <c r="AJ60" s="7">
        <v>3057</v>
      </c>
      <c r="AK60" s="7">
        <v>2921</v>
      </c>
      <c r="AL60" s="7">
        <v>3090</v>
      </c>
      <c r="AM60" s="7">
        <v>2789</v>
      </c>
      <c r="AN60" s="7">
        <v>2774</v>
      </c>
      <c r="AO60" s="7">
        <v>2668</v>
      </c>
      <c r="AP60" s="7">
        <v>3420</v>
      </c>
      <c r="AQ60" s="7">
        <v>3276</v>
      </c>
      <c r="AR60" s="7">
        <v>3173</v>
      </c>
      <c r="AS60" s="7">
        <v>2958</v>
      </c>
      <c r="AT60" s="7">
        <v>3439</v>
      </c>
      <c r="AU60" s="7">
        <v>3305</v>
      </c>
      <c r="AV60" s="7">
        <v>4220</v>
      </c>
      <c r="AW60" s="7">
        <v>3536</v>
      </c>
      <c r="AX60" s="7">
        <v>4076</v>
      </c>
      <c r="AY60" s="7">
        <v>4222</v>
      </c>
      <c r="AZ60" s="7">
        <v>4054</v>
      </c>
      <c r="BA60" s="7">
        <v>3631</v>
      </c>
      <c r="BF60" s="6">
        <v>610</v>
      </c>
      <c r="BG60">
        <f t="shared" si="0"/>
        <v>4933.25</v>
      </c>
      <c r="BH60">
        <f t="shared" si="1"/>
        <v>739.1632093117189</v>
      </c>
      <c r="BI60">
        <f t="shared" si="2"/>
        <v>3648.25</v>
      </c>
      <c r="BJ60">
        <f t="shared" si="3"/>
        <v>691.00524600034692</v>
      </c>
      <c r="BK60">
        <f t="shared" si="4"/>
        <v>3219.5</v>
      </c>
      <c r="BL60">
        <f t="shared" si="5"/>
        <v>169.96176040509818</v>
      </c>
      <c r="BM60">
        <f t="shared" si="6"/>
        <v>3135</v>
      </c>
      <c r="BN60">
        <f t="shared" si="7"/>
        <v>298.80539932649589</v>
      </c>
      <c r="BO60">
        <f t="shared" si="8"/>
        <v>3495.75</v>
      </c>
      <c r="BP60">
        <f t="shared" si="9"/>
        <v>293.87568233296656</v>
      </c>
      <c r="BQ60">
        <f t="shared" si="10"/>
        <v>3574.25</v>
      </c>
      <c r="BR60">
        <f t="shared" si="11"/>
        <v>481.59206458024892</v>
      </c>
      <c r="BS60">
        <f t="shared" si="12"/>
        <v>3647.6666666666665</v>
      </c>
      <c r="BT60">
        <f t="shared" si="13"/>
        <v>172.00387592532132</v>
      </c>
      <c r="BU60">
        <f t="shared" si="14"/>
        <v>4049</v>
      </c>
      <c r="BV60">
        <f t="shared" si="15"/>
        <v>498.54521693958048</v>
      </c>
      <c r="BW60">
        <f t="shared" si="16"/>
        <v>2821.75</v>
      </c>
      <c r="BX60">
        <f t="shared" si="17"/>
        <v>103.41945336025198</v>
      </c>
      <c r="BY60">
        <f t="shared" si="18"/>
        <v>2738</v>
      </c>
      <c r="BZ60">
        <f t="shared" si="19"/>
        <v>151.05628090218559</v>
      </c>
      <c r="CA60">
        <f t="shared" si="20"/>
        <v>3103.25</v>
      </c>
      <c r="CB60">
        <f t="shared" si="21"/>
        <v>211.98172091008223</v>
      </c>
      <c r="CC60">
        <f t="shared" si="22"/>
        <v>3567.5</v>
      </c>
      <c r="CD60">
        <f t="shared" si="23"/>
        <v>399.58186478701288</v>
      </c>
      <c r="CE60">
        <f t="shared" si="24"/>
        <v>4009.5</v>
      </c>
      <c r="CF60">
        <f t="shared" si="25"/>
        <v>301.02104023916115</v>
      </c>
    </row>
    <row r="61" spans="1:84" x14ac:dyDescent="0.35">
      <c r="A61" s="6">
        <v>614</v>
      </c>
      <c r="B61" s="7">
        <v>5158</v>
      </c>
      <c r="C61" s="7">
        <v>4992</v>
      </c>
      <c r="D61" s="7">
        <v>6449</v>
      </c>
      <c r="E61" s="7">
        <v>4446</v>
      </c>
      <c r="F61" s="8">
        <v>3805</v>
      </c>
      <c r="G61" s="8">
        <v>3052</v>
      </c>
      <c r="H61" s="7">
        <v>4602</v>
      </c>
      <c r="I61" s="7">
        <v>4069</v>
      </c>
      <c r="J61" s="8">
        <v>3457</v>
      </c>
      <c r="K61" s="8">
        <v>3333</v>
      </c>
      <c r="L61" s="7">
        <v>3588</v>
      </c>
      <c r="M61" s="7">
        <v>3634</v>
      </c>
      <c r="N61" s="8">
        <v>3058</v>
      </c>
      <c r="O61" s="8">
        <v>3020</v>
      </c>
      <c r="P61" s="7">
        <v>3513</v>
      </c>
      <c r="Q61" s="7">
        <v>3648</v>
      </c>
      <c r="R61" s="8">
        <v>3467</v>
      </c>
      <c r="S61" s="8">
        <v>3968</v>
      </c>
      <c r="T61" s="7">
        <v>3566</v>
      </c>
      <c r="U61" s="7">
        <v>3628</v>
      </c>
      <c r="V61" s="7">
        <v>3464</v>
      </c>
      <c r="W61" s="7">
        <v>2988</v>
      </c>
      <c r="X61" s="7">
        <v>4083</v>
      </c>
      <c r="Y61" s="7">
        <v>3927</v>
      </c>
      <c r="Z61" s="7">
        <v>3537</v>
      </c>
      <c r="AA61" s="7">
        <v>3493</v>
      </c>
      <c r="AB61" s="7">
        <v>3940</v>
      </c>
      <c r="AC61" s="7">
        <v>3678</v>
      </c>
      <c r="AD61" s="7">
        <v>3939</v>
      </c>
      <c r="AE61" s="7">
        <v>4930</v>
      </c>
      <c r="AF61" s="7">
        <v>3899</v>
      </c>
      <c r="AG61" s="7">
        <v>4101</v>
      </c>
      <c r="AH61" s="7">
        <v>3244</v>
      </c>
      <c r="AI61" s="7">
        <v>3206</v>
      </c>
      <c r="AJ61" s="7">
        <v>3241</v>
      </c>
      <c r="AK61" s="7">
        <v>3081</v>
      </c>
      <c r="AL61" s="7">
        <v>3307</v>
      </c>
      <c r="AM61" s="7">
        <v>2811</v>
      </c>
      <c r="AN61" s="7">
        <v>2802</v>
      </c>
      <c r="AO61" s="7">
        <v>2750</v>
      </c>
      <c r="AP61" s="7">
        <v>3529</v>
      </c>
      <c r="AQ61" s="7">
        <v>3396</v>
      </c>
      <c r="AR61" s="7">
        <v>3418</v>
      </c>
      <c r="AS61" s="7">
        <v>3070</v>
      </c>
      <c r="AT61" s="7">
        <v>3524</v>
      </c>
      <c r="AU61" s="7">
        <v>3449</v>
      </c>
      <c r="AV61" s="7">
        <v>4240</v>
      </c>
      <c r="AW61" s="7">
        <v>3536</v>
      </c>
      <c r="AX61" s="7">
        <v>4123</v>
      </c>
      <c r="AY61" s="7">
        <v>4278</v>
      </c>
      <c r="AZ61" s="7">
        <v>4188</v>
      </c>
      <c r="BA61" s="7">
        <v>3542</v>
      </c>
      <c r="BF61" s="6">
        <v>612</v>
      </c>
      <c r="BG61">
        <f t="shared" si="0"/>
        <v>5063.25</v>
      </c>
      <c r="BH61">
        <f t="shared" si="1"/>
        <v>795.25064183145014</v>
      </c>
      <c r="BI61">
        <f t="shared" si="2"/>
        <v>3752.75</v>
      </c>
      <c r="BJ61">
        <f t="shared" si="3"/>
        <v>685.89716187389683</v>
      </c>
      <c r="BK61">
        <f t="shared" si="4"/>
        <v>3374.75</v>
      </c>
      <c r="BL61">
        <f t="shared" si="5"/>
        <v>122.66587409164239</v>
      </c>
      <c r="BM61">
        <f t="shared" si="6"/>
        <v>3207.75</v>
      </c>
      <c r="BN61">
        <f t="shared" si="7"/>
        <v>260.28109804593953</v>
      </c>
      <c r="BO61">
        <f t="shared" si="8"/>
        <v>3616.5</v>
      </c>
      <c r="BP61">
        <f t="shared" si="9"/>
        <v>245.96815512040035</v>
      </c>
      <c r="BQ61">
        <f t="shared" si="10"/>
        <v>3581.25</v>
      </c>
      <c r="BR61">
        <f t="shared" si="11"/>
        <v>485.59611132435293</v>
      </c>
      <c r="BS61">
        <f t="shared" si="12"/>
        <v>3660.6666666666665</v>
      </c>
      <c r="BT61">
        <f t="shared" si="13"/>
        <v>141.74742796020439</v>
      </c>
      <c r="BU61">
        <f t="shared" si="14"/>
        <v>4133.25</v>
      </c>
      <c r="BV61">
        <f t="shared" si="15"/>
        <v>555.71118098043223</v>
      </c>
      <c r="BW61">
        <f t="shared" si="16"/>
        <v>3016</v>
      </c>
      <c r="BX61">
        <f t="shared" si="17"/>
        <v>63.759966541187374</v>
      </c>
      <c r="BY61">
        <f t="shared" si="18"/>
        <v>2830.25</v>
      </c>
      <c r="BZ61">
        <f t="shared" si="19"/>
        <v>181.34750251014395</v>
      </c>
      <c r="CA61">
        <f t="shared" si="20"/>
        <v>3206.75</v>
      </c>
      <c r="CB61">
        <f t="shared" si="21"/>
        <v>194.32511417724677</v>
      </c>
      <c r="CC61">
        <f t="shared" si="22"/>
        <v>3625</v>
      </c>
      <c r="CD61">
        <f t="shared" si="23"/>
        <v>407.8161350412708</v>
      </c>
      <c r="CE61">
        <f t="shared" si="24"/>
        <v>3995.75</v>
      </c>
      <c r="CF61">
        <f t="shared" si="25"/>
        <v>254.33884878248546</v>
      </c>
    </row>
    <row r="62" spans="1:84" x14ac:dyDescent="0.35">
      <c r="A62" s="6">
        <v>616</v>
      </c>
      <c r="B62" s="7">
        <v>5314</v>
      </c>
      <c r="C62" s="7">
        <v>5147</v>
      </c>
      <c r="D62" s="7">
        <v>6553</v>
      </c>
      <c r="E62" s="7">
        <v>4639</v>
      </c>
      <c r="F62" s="8">
        <v>3902</v>
      </c>
      <c r="G62" s="8">
        <v>3221</v>
      </c>
      <c r="H62" s="7">
        <v>4707</v>
      </c>
      <c r="I62" s="7">
        <v>4256</v>
      </c>
      <c r="J62" s="8">
        <v>3615</v>
      </c>
      <c r="K62" s="8">
        <v>3476</v>
      </c>
      <c r="L62" s="7">
        <v>3728</v>
      </c>
      <c r="M62" s="7">
        <v>3832</v>
      </c>
      <c r="N62" s="8">
        <v>3276</v>
      </c>
      <c r="O62" s="8">
        <v>3271</v>
      </c>
      <c r="P62" s="7">
        <v>3642</v>
      </c>
      <c r="Q62" s="7">
        <v>3847</v>
      </c>
      <c r="R62" s="8">
        <v>3592</v>
      </c>
      <c r="S62" s="8">
        <v>4162</v>
      </c>
      <c r="T62" s="7">
        <v>3723</v>
      </c>
      <c r="U62" s="7">
        <v>3773</v>
      </c>
      <c r="V62" s="7">
        <v>3526</v>
      </c>
      <c r="W62" s="7">
        <v>3139</v>
      </c>
      <c r="X62" s="7">
        <v>4089</v>
      </c>
      <c r="Y62" s="7">
        <v>4005</v>
      </c>
      <c r="Z62" s="7">
        <v>3677</v>
      </c>
      <c r="AA62" s="7">
        <v>3647</v>
      </c>
      <c r="AB62" s="7">
        <v>3972</v>
      </c>
      <c r="AC62" s="7">
        <v>3804</v>
      </c>
      <c r="AD62" s="7">
        <v>4131</v>
      </c>
      <c r="AE62" s="7">
        <v>5070</v>
      </c>
      <c r="AF62" s="7">
        <v>3906</v>
      </c>
      <c r="AG62" s="7">
        <v>4213</v>
      </c>
      <c r="AH62" s="7">
        <v>3451</v>
      </c>
      <c r="AI62" s="7">
        <v>3364</v>
      </c>
      <c r="AJ62" s="7">
        <v>3534</v>
      </c>
      <c r="AK62" s="7">
        <v>3275</v>
      </c>
      <c r="AL62" s="7">
        <v>3442</v>
      </c>
      <c r="AM62" s="7">
        <v>2938</v>
      </c>
      <c r="AN62" s="7">
        <v>2960</v>
      </c>
      <c r="AO62" s="7">
        <v>2884</v>
      </c>
      <c r="AP62" s="7">
        <v>3609</v>
      </c>
      <c r="AQ62" s="7">
        <v>3461</v>
      </c>
      <c r="AR62" s="7">
        <v>3493</v>
      </c>
      <c r="AS62" s="7">
        <v>3311</v>
      </c>
      <c r="AT62" s="7">
        <v>3621</v>
      </c>
      <c r="AU62" s="7">
        <v>3576</v>
      </c>
      <c r="AV62" s="7">
        <v>4337</v>
      </c>
      <c r="AW62" s="7">
        <v>3530</v>
      </c>
      <c r="AX62" s="7">
        <v>4229</v>
      </c>
      <c r="AY62" s="7">
        <v>4244</v>
      </c>
      <c r="AZ62" s="7">
        <v>4220</v>
      </c>
      <c r="BA62" s="7">
        <v>3586</v>
      </c>
      <c r="BF62" s="6">
        <v>614</v>
      </c>
      <c r="BG62">
        <f t="shared" si="0"/>
        <v>5261.25</v>
      </c>
      <c r="BH62">
        <f t="shared" si="1"/>
        <v>848.2410722587457</v>
      </c>
      <c r="BI62">
        <f t="shared" si="2"/>
        <v>3882</v>
      </c>
      <c r="BJ62">
        <f t="shared" si="3"/>
        <v>645.03178216270862</v>
      </c>
      <c r="BK62">
        <f t="shared" si="4"/>
        <v>3503</v>
      </c>
      <c r="BL62">
        <f t="shared" si="5"/>
        <v>135.89456697503888</v>
      </c>
      <c r="BM62">
        <f t="shared" si="6"/>
        <v>3309.75</v>
      </c>
      <c r="BN62">
        <f t="shared" si="7"/>
        <v>317.8347316871878</v>
      </c>
      <c r="BO62">
        <f t="shared" si="8"/>
        <v>3657.25</v>
      </c>
      <c r="BP62">
        <f t="shared" si="9"/>
        <v>217.51839002714232</v>
      </c>
      <c r="BQ62">
        <f t="shared" si="10"/>
        <v>3615.5</v>
      </c>
      <c r="BR62">
        <f t="shared" si="11"/>
        <v>494.06376106733433</v>
      </c>
      <c r="BS62">
        <f t="shared" si="12"/>
        <v>3718.3333333333335</v>
      </c>
      <c r="BT62">
        <f t="shared" si="13"/>
        <v>204.50509366109523</v>
      </c>
      <c r="BU62">
        <f t="shared" si="14"/>
        <v>4217.25</v>
      </c>
      <c r="BV62">
        <f t="shared" si="15"/>
        <v>483.12619124475816</v>
      </c>
      <c r="BW62">
        <f t="shared" si="16"/>
        <v>3193</v>
      </c>
      <c r="BX62">
        <f t="shared" si="17"/>
        <v>76.633326083804207</v>
      </c>
      <c r="BY62">
        <f t="shared" si="18"/>
        <v>2917.5</v>
      </c>
      <c r="BZ62">
        <f t="shared" si="19"/>
        <v>261.05491120962785</v>
      </c>
      <c r="CA62">
        <f t="shared" si="20"/>
        <v>3353.25</v>
      </c>
      <c r="CB62">
        <f t="shared" si="21"/>
        <v>197.60123987465261</v>
      </c>
      <c r="CC62">
        <f t="shared" si="22"/>
        <v>3687.25</v>
      </c>
      <c r="CD62">
        <f t="shared" si="23"/>
        <v>370.50539807133714</v>
      </c>
      <c r="CE62">
        <f t="shared" si="24"/>
        <v>4032.75</v>
      </c>
      <c r="CF62">
        <f t="shared" si="25"/>
        <v>333.28203771980674</v>
      </c>
    </row>
    <row r="63" spans="1:84" x14ac:dyDescent="0.35">
      <c r="A63" s="6">
        <v>618</v>
      </c>
      <c r="B63" s="7">
        <v>5466</v>
      </c>
      <c r="C63" s="7">
        <v>5153</v>
      </c>
      <c r="D63" s="7">
        <v>6815</v>
      </c>
      <c r="E63" s="7">
        <v>4879</v>
      </c>
      <c r="F63" s="8">
        <v>4065</v>
      </c>
      <c r="G63" s="8">
        <v>3258</v>
      </c>
      <c r="H63" s="7">
        <v>4749</v>
      </c>
      <c r="I63" s="7">
        <v>4397</v>
      </c>
      <c r="J63" s="8">
        <v>3777</v>
      </c>
      <c r="K63" s="8">
        <v>3700</v>
      </c>
      <c r="L63" s="7">
        <v>3963</v>
      </c>
      <c r="M63" s="7">
        <v>3954</v>
      </c>
      <c r="N63" s="8">
        <v>3385</v>
      </c>
      <c r="O63" s="8">
        <v>3349</v>
      </c>
      <c r="P63" s="7">
        <v>3878</v>
      </c>
      <c r="Q63" s="7">
        <v>4050</v>
      </c>
      <c r="R63" s="8">
        <v>3793</v>
      </c>
      <c r="S63" s="8">
        <v>4196</v>
      </c>
      <c r="T63" s="7">
        <v>3940</v>
      </c>
      <c r="U63" s="7">
        <v>3893</v>
      </c>
      <c r="V63" s="7">
        <v>3619</v>
      </c>
      <c r="W63" s="7">
        <v>3087</v>
      </c>
      <c r="X63" s="7">
        <v>4116</v>
      </c>
      <c r="Y63" s="7">
        <v>3976</v>
      </c>
      <c r="Z63" s="7">
        <v>3605</v>
      </c>
      <c r="AA63" s="7">
        <v>3677</v>
      </c>
      <c r="AB63" s="7">
        <v>4027</v>
      </c>
      <c r="AC63" s="7">
        <v>3899</v>
      </c>
      <c r="AD63" s="7">
        <v>4207</v>
      </c>
      <c r="AE63" s="7">
        <v>5084</v>
      </c>
      <c r="AF63" s="7">
        <v>4068</v>
      </c>
      <c r="AG63" s="7">
        <v>4396</v>
      </c>
      <c r="AH63" s="7">
        <v>3598</v>
      </c>
      <c r="AI63" s="7">
        <v>3608</v>
      </c>
      <c r="AJ63" s="7">
        <v>3699</v>
      </c>
      <c r="AK63" s="7">
        <v>3610</v>
      </c>
      <c r="AL63" s="7">
        <v>3607</v>
      </c>
      <c r="AM63" s="7">
        <v>2982</v>
      </c>
      <c r="AN63" s="7">
        <v>3036</v>
      </c>
      <c r="AO63" s="7">
        <v>3004</v>
      </c>
      <c r="AP63" s="7">
        <v>3770</v>
      </c>
      <c r="AQ63" s="7">
        <v>3582</v>
      </c>
      <c r="AR63" s="7">
        <v>3621</v>
      </c>
      <c r="AS63" s="7">
        <v>3487</v>
      </c>
      <c r="AT63" s="7">
        <v>3785</v>
      </c>
      <c r="AU63" s="7">
        <v>3706</v>
      </c>
      <c r="AV63" s="7">
        <v>4460</v>
      </c>
      <c r="AW63" s="7">
        <v>3622</v>
      </c>
      <c r="AX63" s="7">
        <v>4227</v>
      </c>
      <c r="AY63" s="7">
        <v>4382</v>
      </c>
      <c r="AZ63" s="7">
        <v>4244</v>
      </c>
      <c r="BA63" s="7">
        <v>3691</v>
      </c>
      <c r="BF63" s="6">
        <v>616</v>
      </c>
      <c r="BG63">
        <f t="shared" si="0"/>
        <v>5413.25</v>
      </c>
      <c r="BH63">
        <f t="shared" si="1"/>
        <v>812.2464219681118</v>
      </c>
      <c r="BI63">
        <f t="shared" si="2"/>
        <v>4021.5</v>
      </c>
      <c r="BJ63">
        <f t="shared" si="3"/>
        <v>627.15787486086788</v>
      </c>
      <c r="BK63">
        <f t="shared" si="4"/>
        <v>3662.75</v>
      </c>
      <c r="BL63">
        <f t="shared" si="5"/>
        <v>152.81661122622327</v>
      </c>
      <c r="BM63">
        <f t="shared" si="6"/>
        <v>3509</v>
      </c>
      <c r="BN63">
        <f t="shared" si="7"/>
        <v>284.52650725957562</v>
      </c>
      <c r="BO63">
        <f t="shared" si="8"/>
        <v>3812.5</v>
      </c>
      <c r="BP63">
        <f t="shared" si="9"/>
        <v>245.1808856062533</v>
      </c>
      <c r="BQ63">
        <f t="shared" si="10"/>
        <v>3689.75</v>
      </c>
      <c r="BR63">
        <f t="shared" si="11"/>
        <v>443.06611620990986</v>
      </c>
      <c r="BS63">
        <f t="shared" si="12"/>
        <v>3817.6666666666665</v>
      </c>
      <c r="BT63">
        <f t="shared" si="13"/>
        <v>147.97409683229472</v>
      </c>
      <c r="BU63">
        <f t="shared" si="14"/>
        <v>4330</v>
      </c>
      <c r="BV63">
        <f t="shared" si="15"/>
        <v>510.11959382089998</v>
      </c>
      <c r="BW63">
        <f t="shared" si="16"/>
        <v>3406</v>
      </c>
      <c r="BX63">
        <f t="shared" si="17"/>
        <v>111.55566622393802</v>
      </c>
      <c r="BY63">
        <f t="shared" si="18"/>
        <v>3056</v>
      </c>
      <c r="BZ63">
        <f t="shared" si="19"/>
        <v>259.30676813380711</v>
      </c>
      <c r="CA63">
        <f t="shared" si="20"/>
        <v>3468.5</v>
      </c>
      <c r="CB63">
        <f t="shared" si="21"/>
        <v>122.75042430340787</v>
      </c>
      <c r="CC63">
        <f t="shared" si="22"/>
        <v>3766</v>
      </c>
      <c r="CD63">
        <f t="shared" si="23"/>
        <v>382.47527153181204</v>
      </c>
      <c r="CE63">
        <f t="shared" si="24"/>
        <v>4069.75</v>
      </c>
      <c r="CF63">
        <f t="shared" si="25"/>
        <v>322.65190221041621</v>
      </c>
    </row>
    <row r="64" spans="1:84" x14ac:dyDescent="0.35">
      <c r="A64" s="6">
        <v>620</v>
      </c>
      <c r="B64" s="7">
        <v>5584</v>
      </c>
      <c r="C64" s="7">
        <v>5297</v>
      </c>
      <c r="D64" s="7">
        <v>7074</v>
      </c>
      <c r="E64" s="7">
        <v>5125</v>
      </c>
      <c r="F64" s="8">
        <v>4122</v>
      </c>
      <c r="G64" s="8">
        <v>3467</v>
      </c>
      <c r="H64" s="7">
        <v>4770</v>
      </c>
      <c r="I64" s="7">
        <v>4651</v>
      </c>
      <c r="J64" s="8">
        <v>3963</v>
      </c>
      <c r="K64" s="8">
        <v>3929</v>
      </c>
      <c r="L64" s="7">
        <v>4196</v>
      </c>
      <c r="M64" s="7">
        <v>4202</v>
      </c>
      <c r="N64" s="8">
        <v>3571</v>
      </c>
      <c r="O64" s="8">
        <v>3532</v>
      </c>
      <c r="P64" s="7">
        <v>4035</v>
      </c>
      <c r="Q64" s="7">
        <v>4282</v>
      </c>
      <c r="R64" s="8">
        <v>3999</v>
      </c>
      <c r="S64" s="8">
        <v>4306</v>
      </c>
      <c r="T64" s="7">
        <v>4112</v>
      </c>
      <c r="U64" s="7">
        <v>3942</v>
      </c>
      <c r="V64" s="7">
        <v>3730</v>
      </c>
      <c r="W64" s="7">
        <v>3176</v>
      </c>
      <c r="X64" s="7">
        <v>4359</v>
      </c>
      <c r="Y64" s="7">
        <v>4123</v>
      </c>
      <c r="Z64" s="7">
        <v>3751</v>
      </c>
      <c r="AA64" s="7">
        <v>3707</v>
      </c>
      <c r="AB64" s="7">
        <v>4123</v>
      </c>
      <c r="AC64" s="7">
        <v>3880</v>
      </c>
      <c r="AD64" s="7">
        <v>4446</v>
      </c>
      <c r="AE64" s="7">
        <v>5178</v>
      </c>
      <c r="AF64" s="7">
        <v>4198</v>
      </c>
      <c r="AG64" s="7">
        <v>4508</v>
      </c>
      <c r="AH64" s="7">
        <v>3878</v>
      </c>
      <c r="AI64" s="7">
        <v>3775</v>
      </c>
      <c r="AJ64" s="7">
        <v>3931</v>
      </c>
      <c r="AK64" s="7">
        <v>3776</v>
      </c>
      <c r="AL64" s="7">
        <v>3860</v>
      </c>
      <c r="AM64" s="7">
        <v>3161</v>
      </c>
      <c r="AN64" s="7">
        <v>3122</v>
      </c>
      <c r="AO64" s="7">
        <v>3120</v>
      </c>
      <c r="AP64" s="7">
        <v>3942</v>
      </c>
      <c r="AQ64" s="7">
        <v>3682</v>
      </c>
      <c r="AR64" s="7">
        <v>3840</v>
      </c>
      <c r="AS64" s="7">
        <v>3692</v>
      </c>
      <c r="AT64" s="7">
        <v>3877</v>
      </c>
      <c r="AU64" s="7">
        <v>3839</v>
      </c>
      <c r="AV64" s="7">
        <v>4608</v>
      </c>
      <c r="AW64" s="7">
        <v>3715</v>
      </c>
      <c r="AX64" s="7">
        <v>4318</v>
      </c>
      <c r="AY64" s="7">
        <v>4394</v>
      </c>
      <c r="AZ64" s="7">
        <v>4302</v>
      </c>
      <c r="BA64" s="7">
        <v>3701</v>
      </c>
      <c r="BF64" s="6">
        <v>618</v>
      </c>
      <c r="BG64">
        <f t="shared" si="0"/>
        <v>5578.25</v>
      </c>
      <c r="BH64">
        <f t="shared" si="1"/>
        <v>858.66927082938435</v>
      </c>
      <c r="BI64">
        <f t="shared" si="2"/>
        <v>4117.25</v>
      </c>
      <c r="BJ64">
        <f t="shared" si="3"/>
        <v>637.28820011043672</v>
      </c>
      <c r="BK64">
        <f t="shared" si="4"/>
        <v>3848.5</v>
      </c>
      <c r="BL64">
        <f t="shared" si="5"/>
        <v>130.90072574283155</v>
      </c>
      <c r="BM64">
        <f t="shared" si="6"/>
        <v>3665.5</v>
      </c>
      <c r="BN64">
        <f t="shared" si="7"/>
        <v>352.06486144837953</v>
      </c>
      <c r="BO64">
        <f t="shared" si="8"/>
        <v>3955.5</v>
      </c>
      <c r="BP64">
        <f t="shared" si="9"/>
        <v>171.65177928973918</v>
      </c>
      <c r="BQ64">
        <f t="shared" si="10"/>
        <v>3699.5</v>
      </c>
      <c r="BR64">
        <f t="shared" si="11"/>
        <v>458.82494846437169</v>
      </c>
      <c r="BS64">
        <f t="shared" si="12"/>
        <v>3843.6666666666665</v>
      </c>
      <c r="BT64">
        <f t="shared" si="13"/>
        <v>216.37313449994974</v>
      </c>
      <c r="BU64">
        <f t="shared" si="14"/>
        <v>4438.75</v>
      </c>
      <c r="BV64">
        <f t="shared" si="15"/>
        <v>450.68050397889039</v>
      </c>
      <c r="BW64">
        <f t="shared" si="16"/>
        <v>3628.75</v>
      </c>
      <c r="BX64">
        <f t="shared" si="17"/>
        <v>47.126602536854556</v>
      </c>
      <c r="BY64">
        <f t="shared" si="18"/>
        <v>3157.25</v>
      </c>
      <c r="BZ64">
        <f t="shared" si="19"/>
        <v>300.6519305331887</v>
      </c>
      <c r="CA64">
        <f t="shared" si="20"/>
        <v>3615</v>
      </c>
      <c r="CB64">
        <f t="shared" si="21"/>
        <v>117.66336161552867</v>
      </c>
      <c r="CC64">
        <f t="shared" si="22"/>
        <v>3893.25</v>
      </c>
      <c r="CD64">
        <f t="shared" si="23"/>
        <v>383.65033993642356</v>
      </c>
      <c r="CE64">
        <f t="shared" si="24"/>
        <v>4136</v>
      </c>
      <c r="CF64">
        <f t="shared" si="25"/>
        <v>304.67797207324764</v>
      </c>
    </row>
    <row r="65" spans="1:84" x14ac:dyDescent="0.35">
      <c r="A65" s="6">
        <v>622</v>
      </c>
      <c r="B65" s="7">
        <v>5811</v>
      </c>
      <c r="C65" s="7">
        <v>5302</v>
      </c>
      <c r="D65" s="7">
        <v>7355</v>
      </c>
      <c r="E65" s="7">
        <v>5335</v>
      </c>
      <c r="F65" s="8">
        <v>4230</v>
      </c>
      <c r="G65" s="8">
        <v>3641</v>
      </c>
      <c r="H65" s="7">
        <v>5006</v>
      </c>
      <c r="I65" s="7">
        <v>4708</v>
      </c>
      <c r="J65" s="8">
        <v>4086</v>
      </c>
      <c r="K65" s="8">
        <v>4036</v>
      </c>
      <c r="L65" s="7">
        <v>4368</v>
      </c>
      <c r="M65" s="7">
        <v>4399</v>
      </c>
      <c r="N65" s="8">
        <v>3724</v>
      </c>
      <c r="O65" s="8">
        <v>3689</v>
      </c>
      <c r="P65" s="7">
        <v>4246</v>
      </c>
      <c r="Q65" s="7">
        <v>4499</v>
      </c>
      <c r="R65" s="8">
        <v>4243</v>
      </c>
      <c r="S65" s="8">
        <v>4415</v>
      </c>
      <c r="T65" s="7">
        <v>4356</v>
      </c>
      <c r="U65" s="7">
        <v>4128</v>
      </c>
      <c r="V65" s="7">
        <v>3832</v>
      </c>
      <c r="W65" s="7">
        <v>3178</v>
      </c>
      <c r="X65" s="7">
        <v>4330</v>
      </c>
      <c r="Y65" s="7">
        <v>4269</v>
      </c>
      <c r="Z65" s="7">
        <v>3797</v>
      </c>
      <c r="AA65" s="7">
        <v>3684</v>
      </c>
      <c r="AB65" s="7">
        <v>4255</v>
      </c>
      <c r="AC65" s="7">
        <v>3997</v>
      </c>
      <c r="AD65" s="7">
        <v>4611</v>
      </c>
      <c r="AE65" s="7">
        <v>5248</v>
      </c>
      <c r="AF65" s="7">
        <v>4296</v>
      </c>
      <c r="AG65" s="7">
        <v>4657</v>
      </c>
      <c r="AH65" s="7">
        <v>4080</v>
      </c>
      <c r="AI65" s="7">
        <v>4019</v>
      </c>
      <c r="AJ65" s="7">
        <v>4178</v>
      </c>
      <c r="AK65" s="7">
        <v>4073</v>
      </c>
      <c r="AL65" s="7">
        <v>4089</v>
      </c>
      <c r="AM65" s="7">
        <v>3348</v>
      </c>
      <c r="AN65" s="7">
        <v>3147</v>
      </c>
      <c r="AO65" s="7">
        <v>3260</v>
      </c>
      <c r="AP65" s="7">
        <v>4099</v>
      </c>
      <c r="AQ65" s="7">
        <v>3745</v>
      </c>
      <c r="AR65" s="7">
        <v>4036</v>
      </c>
      <c r="AS65" s="7">
        <v>3879</v>
      </c>
      <c r="AT65" s="7">
        <v>4048</v>
      </c>
      <c r="AU65" s="7">
        <v>4015</v>
      </c>
      <c r="AV65" s="7">
        <v>4761</v>
      </c>
      <c r="AW65" s="7">
        <v>3635</v>
      </c>
      <c r="AX65" s="7">
        <v>4509</v>
      </c>
      <c r="AY65" s="7">
        <v>4405</v>
      </c>
      <c r="AZ65" s="7">
        <v>4433</v>
      </c>
      <c r="BA65" s="7">
        <v>3786</v>
      </c>
      <c r="BF65" s="6">
        <v>620</v>
      </c>
      <c r="BG65">
        <f t="shared" si="0"/>
        <v>5770</v>
      </c>
      <c r="BH65">
        <f t="shared" si="1"/>
        <v>889.71268770691734</v>
      </c>
      <c r="BI65">
        <f t="shared" si="2"/>
        <v>4252.5</v>
      </c>
      <c r="BJ65">
        <f t="shared" si="3"/>
        <v>594.6004260565802</v>
      </c>
      <c r="BK65">
        <f t="shared" si="4"/>
        <v>4072.5</v>
      </c>
      <c r="BL65">
        <f t="shared" si="5"/>
        <v>146.74808346278326</v>
      </c>
      <c r="BM65">
        <f t="shared" si="6"/>
        <v>3855</v>
      </c>
      <c r="BN65">
        <f t="shared" si="7"/>
        <v>365.01780778477098</v>
      </c>
      <c r="BO65">
        <f t="shared" si="8"/>
        <v>4089.75</v>
      </c>
      <c r="BP65">
        <f t="shared" si="9"/>
        <v>160.54568404870517</v>
      </c>
      <c r="BQ65">
        <f t="shared" si="10"/>
        <v>3847</v>
      </c>
      <c r="BR65">
        <f t="shared" si="11"/>
        <v>517.12345399011508</v>
      </c>
      <c r="BS65">
        <f t="shared" si="12"/>
        <v>3918</v>
      </c>
      <c r="BT65">
        <f t="shared" si="13"/>
        <v>188.88885620914749</v>
      </c>
      <c r="BU65">
        <f t="shared" si="14"/>
        <v>4582.5</v>
      </c>
      <c r="BV65">
        <f t="shared" si="15"/>
        <v>418.98408879892639</v>
      </c>
      <c r="BW65">
        <f t="shared" si="16"/>
        <v>3840</v>
      </c>
      <c r="BX65">
        <f t="shared" si="17"/>
        <v>77.558580011068628</v>
      </c>
      <c r="BY65">
        <f t="shared" si="18"/>
        <v>3315.75</v>
      </c>
      <c r="BZ65">
        <f t="shared" si="19"/>
        <v>363.32389131462304</v>
      </c>
      <c r="CA65">
        <f t="shared" si="20"/>
        <v>3789</v>
      </c>
      <c r="CB65">
        <f t="shared" si="21"/>
        <v>124.9906663181962</v>
      </c>
      <c r="CC65">
        <f t="shared" si="22"/>
        <v>4009.75</v>
      </c>
      <c r="CD65">
        <f t="shared" si="23"/>
        <v>404.78749568961075</v>
      </c>
      <c r="CE65">
        <f t="shared" si="24"/>
        <v>4178.75</v>
      </c>
      <c r="CF65">
        <f t="shared" si="25"/>
        <v>321.01856124944965</v>
      </c>
    </row>
    <row r="66" spans="1:84" x14ac:dyDescent="0.35">
      <c r="A66" s="6">
        <v>624</v>
      </c>
      <c r="B66" s="7">
        <v>5891</v>
      </c>
      <c r="C66" s="7">
        <v>5410</v>
      </c>
      <c r="D66" s="7">
        <v>7558</v>
      </c>
      <c r="E66" s="7">
        <v>5637</v>
      </c>
      <c r="F66" s="8">
        <v>4340</v>
      </c>
      <c r="G66" s="8">
        <v>3750</v>
      </c>
      <c r="H66" s="7">
        <v>5104</v>
      </c>
      <c r="I66" s="7">
        <v>4962</v>
      </c>
      <c r="J66" s="8">
        <v>4493</v>
      </c>
      <c r="K66" s="8">
        <v>4220</v>
      </c>
      <c r="L66" s="7">
        <v>4624</v>
      </c>
      <c r="M66" s="7">
        <v>4595</v>
      </c>
      <c r="N66" s="8">
        <v>3884</v>
      </c>
      <c r="O66" s="8">
        <v>3874</v>
      </c>
      <c r="P66" s="7">
        <v>4420</v>
      </c>
      <c r="Q66" s="7">
        <v>4661</v>
      </c>
      <c r="R66" s="8">
        <v>4496</v>
      </c>
      <c r="S66" s="8">
        <v>4520</v>
      </c>
      <c r="T66" s="7">
        <v>4521</v>
      </c>
      <c r="U66" s="7">
        <v>4213</v>
      </c>
      <c r="V66" s="7">
        <v>3880</v>
      </c>
      <c r="W66" s="7">
        <v>3262</v>
      </c>
      <c r="X66" s="7">
        <v>4380</v>
      </c>
      <c r="Y66" s="7">
        <v>4293</v>
      </c>
      <c r="Z66" s="7">
        <v>3764</v>
      </c>
      <c r="AA66" s="7">
        <v>3732</v>
      </c>
      <c r="AB66" s="7">
        <v>4348</v>
      </c>
      <c r="AC66" s="7">
        <v>4097</v>
      </c>
      <c r="AD66" s="7">
        <v>4739</v>
      </c>
      <c r="AE66" s="7">
        <v>5367</v>
      </c>
      <c r="AF66" s="7">
        <v>4385</v>
      </c>
      <c r="AG66" s="7">
        <v>4781</v>
      </c>
      <c r="AH66" s="7">
        <v>4377</v>
      </c>
      <c r="AI66" s="7">
        <v>4200</v>
      </c>
      <c r="AJ66" s="7">
        <v>4465</v>
      </c>
      <c r="AK66" s="7">
        <v>4241</v>
      </c>
      <c r="AL66" s="7">
        <v>4286</v>
      </c>
      <c r="AM66" s="7">
        <v>3406</v>
      </c>
      <c r="AN66" s="7">
        <v>3345</v>
      </c>
      <c r="AO66" s="7">
        <v>3353</v>
      </c>
      <c r="AP66" s="7">
        <v>4315</v>
      </c>
      <c r="AQ66" s="7">
        <v>3818</v>
      </c>
      <c r="AR66" s="7">
        <v>4173</v>
      </c>
      <c r="AS66" s="7">
        <v>3998</v>
      </c>
      <c r="AT66" s="7">
        <v>4290</v>
      </c>
      <c r="AU66" s="7">
        <v>4060</v>
      </c>
      <c r="AV66" s="7">
        <v>4943</v>
      </c>
      <c r="AW66" s="7">
        <v>3735</v>
      </c>
      <c r="AX66" s="7">
        <v>4551</v>
      </c>
      <c r="AY66" s="7">
        <v>4410</v>
      </c>
      <c r="AZ66" s="7">
        <v>4500</v>
      </c>
      <c r="BA66" s="7">
        <v>3902</v>
      </c>
      <c r="BF66" s="6">
        <v>622</v>
      </c>
      <c r="BG66">
        <f t="shared" si="0"/>
        <v>5950.75</v>
      </c>
      <c r="BH66">
        <f t="shared" si="1"/>
        <v>964.61957095357889</v>
      </c>
      <c r="BI66">
        <f t="shared" si="2"/>
        <v>4396.25</v>
      </c>
      <c r="BJ66">
        <f t="shared" si="3"/>
        <v>596.38487293581375</v>
      </c>
      <c r="BK66">
        <f t="shared" si="4"/>
        <v>4222.25</v>
      </c>
      <c r="BL66">
        <f t="shared" si="5"/>
        <v>187.73807108131621</v>
      </c>
      <c r="BM66">
        <f t="shared" si="6"/>
        <v>4039.5</v>
      </c>
      <c r="BN66">
        <f t="shared" si="7"/>
        <v>398.40222556272619</v>
      </c>
      <c r="BO66">
        <f t="shared" si="8"/>
        <v>4285.5</v>
      </c>
      <c r="BP66">
        <f t="shared" si="9"/>
        <v>126.95537273651189</v>
      </c>
      <c r="BQ66">
        <f t="shared" si="10"/>
        <v>3902.25</v>
      </c>
      <c r="BR66">
        <f t="shared" si="11"/>
        <v>531.33440505956321</v>
      </c>
      <c r="BS66">
        <f t="shared" si="12"/>
        <v>4016.3333333333335</v>
      </c>
      <c r="BT66">
        <f t="shared" si="13"/>
        <v>229.61126569341786</v>
      </c>
      <c r="BU66">
        <f t="shared" si="14"/>
        <v>4703</v>
      </c>
      <c r="BV66">
        <f t="shared" si="15"/>
        <v>397.17922067164255</v>
      </c>
      <c r="BW66">
        <f t="shared" si="16"/>
        <v>4087.5</v>
      </c>
      <c r="BX66">
        <f t="shared" si="17"/>
        <v>66.204229472141733</v>
      </c>
      <c r="BY66">
        <f t="shared" si="18"/>
        <v>3461</v>
      </c>
      <c r="BZ66">
        <f t="shared" si="19"/>
        <v>426.67317703366353</v>
      </c>
      <c r="CA66">
        <f t="shared" si="20"/>
        <v>3939.75</v>
      </c>
      <c r="CB66">
        <f t="shared" si="21"/>
        <v>159.41847446265442</v>
      </c>
      <c r="CC66">
        <f t="shared" si="22"/>
        <v>4114.75</v>
      </c>
      <c r="CD66">
        <f t="shared" si="23"/>
        <v>469.82434660909882</v>
      </c>
      <c r="CE66">
        <f t="shared" si="24"/>
        <v>4283.25</v>
      </c>
      <c r="CF66">
        <f t="shared" si="25"/>
        <v>334.39933712055512</v>
      </c>
    </row>
    <row r="67" spans="1:84" x14ac:dyDescent="0.35">
      <c r="A67" s="6">
        <v>626</v>
      </c>
      <c r="B67" s="7">
        <v>6011</v>
      </c>
      <c r="C67" s="7">
        <v>5388</v>
      </c>
      <c r="D67" s="7">
        <v>7731</v>
      </c>
      <c r="E67" s="7">
        <v>5809</v>
      </c>
      <c r="F67" s="8">
        <v>4347</v>
      </c>
      <c r="G67" s="8">
        <v>3834</v>
      </c>
      <c r="H67" s="7">
        <v>5222</v>
      </c>
      <c r="I67" s="7">
        <v>5157</v>
      </c>
      <c r="J67" s="8">
        <v>4629</v>
      </c>
      <c r="K67" s="8">
        <v>4388</v>
      </c>
      <c r="L67" s="7">
        <v>4829</v>
      </c>
      <c r="M67" s="7">
        <v>4935</v>
      </c>
      <c r="N67" s="8">
        <v>4069</v>
      </c>
      <c r="O67" s="8">
        <v>4105</v>
      </c>
      <c r="P67" s="7">
        <v>4681</v>
      </c>
      <c r="Q67" s="7">
        <v>4858</v>
      </c>
      <c r="R67" s="8">
        <v>4575</v>
      </c>
      <c r="S67" s="8">
        <v>4568</v>
      </c>
      <c r="T67" s="7">
        <v>4828</v>
      </c>
      <c r="U67" s="7">
        <v>4390</v>
      </c>
      <c r="V67" s="7">
        <v>3988</v>
      </c>
      <c r="W67" s="7">
        <v>3311</v>
      </c>
      <c r="X67" s="7">
        <v>4461</v>
      </c>
      <c r="Y67" s="7">
        <v>4320</v>
      </c>
      <c r="Z67" s="7">
        <v>3836</v>
      </c>
      <c r="AA67" s="7">
        <v>3871</v>
      </c>
      <c r="AB67" s="7">
        <v>4411</v>
      </c>
      <c r="AC67" s="7">
        <v>4282</v>
      </c>
      <c r="AD67" s="7">
        <v>4831</v>
      </c>
      <c r="AE67" s="7">
        <v>5448</v>
      </c>
      <c r="AF67" s="7">
        <v>4441</v>
      </c>
      <c r="AG67" s="7">
        <v>4894</v>
      </c>
      <c r="AH67" s="7">
        <v>4616</v>
      </c>
      <c r="AI67" s="7">
        <v>4485</v>
      </c>
      <c r="AJ67" s="7">
        <v>4747</v>
      </c>
      <c r="AK67" s="7">
        <v>4477</v>
      </c>
      <c r="AL67" s="7">
        <v>4597</v>
      </c>
      <c r="AM67" s="7">
        <v>3369</v>
      </c>
      <c r="AN67" s="7">
        <v>3417</v>
      </c>
      <c r="AO67" s="7">
        <v>3453</v>
      </c>
      <c r="AP67" s="7">
        <v>4419</v>
      </c>
      <c r="AQ67" s="7">
        <v>3989</v>
      </c>
      <c r="AR67" s="7">
        <v>4508</v>
      </c>
      <c r="AS67" s="7">
        <v>4271</v>
      </c>
      <c r="AT67" s="7">
        <v>4396</v>
      </c>
      <c r="AU67" s="7">
        <v>4226</v>
      </c>
      <c r="AV67" s="7">
        <v>5073</v>
      </c>
      <c r="AW67" s="7">
        <v>3745</v>
      </c>
      <c r="AX67" s="7">
        <v>4727</v>
      </c>
      <c r="AY67" s="7">
        <v>4522</v>
      </c>
      <c r="AZ67" s="7">
        <v>4604</v>
      </c>
      <c r="BA67" s="7">
        <v>3874</v>
      </c>
      <c r="BF67" s="6">
        <v>624</v>
      </c>
      <c r="BG67">
        <f t="shared" si="0"/>
        <v>6124</v>
      </c>
      <c r="BH67">
        <f t="shared" si="1"/>
        <v>975.97984951876265</v>
      </c>
      <c r="BI67">
        <f t="shared" si="2"/>
        <v>4539</v>
      </c>
      <c r="BJ67">
        <f t="shared" si="3"/>
        <v>621.89924157106566</v>
      </c>
      <c r="BK67">
        <f t="shared" si="4"/>
        <v>4483</v>
      </c>
      <c r="BL67">
        <f t="shared" si="5"/>
        <v>184.11409506064439</v>
      </c>
      <c r="BM67">
        <f t="shared" si="6"/>
        <v>4209.75</v>
      </c>
      <c r="BN67">
        <f t="shared" si="7"/>
        <v>394.40788954245494</v>
      </c>
      <c r="BO67">
        <f t="shared" si="8"/>
        <v>4437.5</v>
      </c>
      <c r="BP67">
        <f t="shared" si="9"/>
        <v>150.11218027417584</v>
      </c>
      <c r="BQ67">
        <f t="shared" si="10"/>
        <v>3953.75</v>
      </c>
      <c r="BR67">
        <f t="shared" si="11"/>
        <v>510.1427087917001</v>
      </c>
      <c r="BS67">
        <f t="shared" si="12"/>
        <v>4069.6666666666665</v>
      </c>
      <c r="BT67">
        <f t="shared" si="13"/>
        <v>292.95790368811242</v>
      </c>
      <c r="BU67">
        <f t="shared" si="14"/>
        <v>4818</v>
      </c>
      <c r="BV67">
        <f t="shared" si="15"/>
        <v>406.81691213615983</v>
      </c>
      <c r="BW67">
        <f t="shared" si="16"/>
        <v>4320.75</v>
      </c>
      <c r="BX67">
        <f t="shared" si="17"/>
        <v>122.35569732001312</v>
      </c>
      <c r="BY67">
        <f t="shared" si="18"/>
        <v>3597.5</v>
      </c>
      <c r="BZ67">
        <f t="shared" si="19"/>
        <v>459.79741916051103</v>
      </c>
      <c r="CA67">
        <f t="shared" si="20"/>
        <v>4076</v>
      </c>
      <c r="CB67">
        <f t="shared" si="21"/>
        <v>215.38956954009325</v>
      </c>
      <c r="CC67">
        <f t="shared" si="22"/>
        <v>4257</v>
      </c>
      <c r="CD67">
        <f t="shared" si="23"/>
        <v>510.87441379136089</v>
      </c>
      <c r="CE67">
        <f t="shared" si="24"/>
        <v>4340.75</v>
      </c>
      <c r="CF67">
        <f t="shared" si="25"/>
        <v>298.2519907729033</v>
      </c>
    </row>
    <row r="68" spans="1:84" x14ac:dyDescent="0.35">
      <c r="A68" s="6">
        <v>628</v>
      </c>
      <c r="B68" s="7">
        <v>6270</v>
      </c>
      <c r="C68" s="7">
        <v>5504</v>
      </c>
      <c r="D68" s="7">
        <v>7996</v>
      </c>
      <c r="E68" s="7">
        <v>5965</v>
      </c>
      <c r="F68" s="8">
        <v>4558</v>
      </c>
      <c r="G68" s="8">
        <v>4011</v>
      </c>
      <c r="H68" s="7">
        <v>5150</v>
      </c>
      <c r="I68" s="7">
        <v>5346</v>
      </c>
      <c r="J68" s="8">
        <v>4677</v>
      </c>
      <c r="K68" s="8">
        <v>4620</v>
      </c>
      <c r="L68" s="7">
        <v>4949</v>
      </c>
      <c r="M68" s="7">
        <v>5036</v>
      </c>
      <c r="N68" s="8">
        <v>4176</v>
      </c>
      <c r="O68" s="8">
        <v>4259</v>
      </c>
      <c r="P68" s="7">
        <v>4815</v>
      </c>
      <c r="Q68" s="7">
        <v>5151</v>
      </c>
      <c r="R68" s="8">
        <v>4773</v>
      </c>
      <c r="S68" s="8">
        <v>4697</v>
      </c>
      <c r="T68" s="7">
        <v>5035</v>
      </c>
      <c r="U68" s="7">
        <v>4506</v>
      </c>
      <c r="V68" s="7">
        <v>4054</v>
      </c>
      <c r="W68" s="7">
        <v>3354</v>
      </c>
      <c r="X68" s="7">
        <v>4636</v>
      </c>
      <c r="Y68" s="7">
        <v>4382</v>
      </c>
      <c r="Z68" s="7">
        <v>3971</v>
      </c>
      <c r="AA68" s="7">
        <v>3912</v>
      </c>
      <c r="AB68" s="7">
        <v>4541</v>
      </c>
      <c r="AC68" s="7">
        <v>4325</v>
      </c>
      <c r="AD68" s="7">
        <v>4994</v>
      </c>
      <c r="AE68" s="7">
        <v>5486</v>
      </c>
      <c r="AF68" s="7">
        <v>4514</v>
      </c>
      <c r="AG68" s="7">
        <v>5068</v>
      </c>
      <c r="AH68" s="7">
        <v>4842</v>
      </c>
      <c r="AI68" s="7">
        <v>4730</v>
      </c>
      <c r="AJ68" s="7">
        <v>4898</v>
      </c>
      <c r="AK68" s="7">
        <v>4829</v>
      </c>
      <c r="AL68" s="7">
        <v>4597</v>
      </c>
      <c r="AM68" s="7">
        <v>3647</v>
      </c>
      <c r="AN68" s="7">
        <v>3518</v>
      </c>
      <c r="AO68" s="7">
        <v>3622</v>
      </c>
      <c r="AP68" s="7">
        <v>4590</v>
      </c>
      <c r="AQ68" s="7">
        <v>4184</v>
      </c>
      <c r="AR68" s="7">
        <v>4519</v>
      </c>
      <c r="AS68" s="7">
        <v>4357</v>
      </c>
      <c r="AT68" s="7">
        <v>4542</v>
      </c>
      <c r="AU68" s="7">
        <v>4404</v>
      </c>
      <c r="AV68" s="7">
        <v>5235</v>
      </c>
      <c r="AW68" s="7">
        <v>3855</v>
      </c>
      <c r="AX68" s="7">
        <v>4781</v>
      </c>
      <c r="AY68" s="7">
        <v>4598</v>
      </c>
      <c r="AZ68" s="7">
        <v>4631</v>
      </c>
      <c r="BA68" s="7">
        <v>3943</v>
      </c>
      <c r="BF68" s="6">
        <v>626</v>
      </c>
      <c r="BG68">
        <f t="shared" si="0"/>
        <v>6234.75</v>
      </c>
      <c r="BH68">
        <f t="shared" si="1"/>
        <v>1030.7079686636107</v>
      </c>
      <c r="BI68">
        <f t="shared" si="2"/>
        <v>4640</v>
      </c>
      <c r="BJ68">
        <f t="shared" si="3"/>
        <v>668.70471809312073</v>
      </c>
      <c r="BK68">
        <f t="shared" si="4"/>
        <v>4695.25</v>
      </c>
      <c r="BL68">
        <f t="shared" si="5"/>
        <v>240.94311223467943</v>
      </c>
      <c r="BM68">
        <f t="shared" si="6"/>
        <v>4428.25</v>
      </c>
      <c r="BN68">
        <f t="shared" si="7"/>
        <v>400.88184044678303</v>
      </c>
      <c r="BO68">
        <f t="shared" si="8"/>
        <v>4590.25</v>
      </c>
      <c r="BP68">
        <f t="shared" si="9"/>
        <v>180.14137966238258</v>
      </c>
      <c r="BQ68">
        <f t="shared" si="10"/>
        <v>4020</v>
      </c>
      <c r="BR68">
        <f t="shared" si="11"/>
        <v>512.57064553743874</v>
      </c>
      <c r="BS68">
        <f t="shared" si="12"/>
        <v>4176.333333333333</v>
      </c>
      <c r="BT68">
        <f t="shared" si="13"/>
        <v>301.71233540134438</v>
      </c>
      <c r="BU68">
        <f t="shared" si="14"/>
        <v>4903.5</v>
      </c>
      <c r="BV68">
        <f t="shared" si="15"/>
        <v>414.62151415477706</v>
      </c>
      <c r="BW68">
        <f t="shared" si="16"/>
        <v>4581.25</v>
      </c>
      <c r="BX68">
        <f t="shared" si="17"/>
        <v>127.55750337266196</v>
      </c>
      <c r="BY68">
        <f t="shared" si="18"/>
        <v>3709</v>
      </c>
      <c r="BZ68">
        <f t="shared" si="19"/>
        <v>592.99915682908011</v>
      </c>
      <c r="CA68">
        <f t="shared" si="20"/>
        <v>4296.75</v>
      </c>
      <c r="CB68">
        <f t="shared" si="21"/>
        <v>227.26251340685292</v>
      </c>
      <c r="CC68">
        <f t="shared" si="22"/>
        <v>4360</v>
      </c>
      <c r="CD68">
        <f t="shared" si="23"/>
        <v>549.49855929444141</v>
      </c>
      <c r="CE68">
        <f t="shared" si="24"/>
        <v>4431.75</v>
      </c>
      <c r="CF68">
        <f t="shared" si="25"/>
        <v>381.25789609309516</v>
      </c>
    </row>
    <row r="69" spans="1:84" x14ac:dyDescent="0.35">
      <c r="A69" s="6">
        <v>630</v>
      </c>
      <c r="B69" s="7">
        <v>6366</v>
      </c>
      <c r="C69" s="7">
        <v>5643</v>
      </c>
      <c r="D69" s="7">
        <v>8163</v>
      </c>
      <c r="E69" s="7">
        <v>6311</v>
      </c>
      <c r="F69" s="8">
        <v>4560</v>
      </c>
      <c r="G69" s="8">
        <v>4126</v>
      </c>
      <c r="H69" s="7">
        <v>5285</v>
      </c>
      <c r="I69" s="7">
        <v>5403</v>
      </c>
      <c r="J69" s="8">
        <v>4989</v>
      </c>
      <c r="K69" s="8">
        <v>4730</v>
      </c>
      <c r="L69" s="7">
        <v>5153</v>
      </c>
      <c r="M69" s="7">
        <v>5298</v>
      </c>
      <c r="N69" s="8">
        <v>4360</v>
      </c>
      <c r="O69" s="8">
        <v>4348</v>
      </c>
      <c r="P69" s="7">
        <v>5008</v>
      </c>
      <c r="Q69" s="7">
        <v>5188</v>
      </c>
      <c r="R69" s="8">
        <v>4962</v>
      </c>
      <c r="S69" s="8">
        <v>4810</v>
      </c>
      <c r="T69" s="7">
        <v>5247</v>
      </c>
      <c r="U69" s="7">
        <v>4637</v>
      </c>
      <c r="V69" s="7">
        <v>4241</v>
      </c>
      <c r="W69" s="7">
        <v>3406</v>
      </c>
      <c r="X69" s="7">
        <v>4600</v>
      </c>
      <c r="Y69" s="7">
        <v>4431</v>
      </c>
      <c r="Z69" s="7">
        <v>4025</v>
      </c>
      <c r="AA69" s="7">
        <v>3940</v>
      </c>
      <c r="AB69" s="7">
        <v>4645</v>
      </c>
      <c r="AC69" s="7">
        <v>4315</v>
      </c>
      <c r="AD69" s="7">
        <v>5062</v>
      </c>
      <c r="AE69" s="7">
        <v>5355</v>
      </c>
      <c r="AF69" s="7">
        <v>4524</v>
      </c>
      <c r="AG69" s="7">
        <v>5126</v>
      </c>
      <c r="AH69" s="7">
        <v>5054</v>
      </c>
      <c r="AI69" s="7">
        <v>4763</v>
      </c>
      <c r="AJ69" s="7">
        <v>5059</v>
      </c>
      <c r="AK69" s="7">
        <v>5030</v>
      </c>
      <c r="AL69" s="7">
        <v>4884</v>
      </c>
      <c r="AM69" s="7">
        <v>3593</v>
      </c>
      <c r="AN69" s="7">
        <v>3612</v>
      </c>
      <c r="AO69" s="7">
        <v>3697</v>
      </c>
      <c r="AP69" s="7">
        <v>4684</v>
      </c>
      <c r="AQ69" s="7">
        <v>4154</v>
      </c>
      <c r="AR69" s="7">
        <v>4839</v>
      </c>
      <c r="AS69" s="7">
        <v>4511</v>
      </c>
      <c r="AT69" s="7">
        <v>4787</v>
      </c>
      <c r="AU69" s="7">
        <v>4584</v>
      </c>
      <c r="AV69" s="7">
        <v>5282</v>
      </c>
      <c r="AW69" s="7">
        <v>3933</v>
      </c>
      <c r="AX69" s="7">
        <v>4943</v>
      </c>
      <c r="AY69" s="7">
        <v>4533</v>
      </c>
      <c r="AZ69" s="7">
        <v>4706</v>
      </c>
      <c r="BA69" s="7">
        <v>4021</v>
      </c>
      <c r="BF69" s="6">
        <v>628</v>
      </c>
      <c r="BG69">
        <f t="shared" si="0"/>
        <v>6433.75</v>
      </c>
      <c r="BH69">
        <f t="shared" si="1"/>
        <v>1088.0564859724273</v>
      </c>
      <c r="BI69">
        <f t="shared" si="2"/>
        <v>4766.25</v>
      </c>
      <c r="BJ69">
        <f t="shared" si="3"/>
        <v>604.74367848425391</v>
      </c>
      <c r="BK69">
        <f t="shared" si="4"/>
        <v>4820.5</v>
      </c>
      <c r="BL69">
        <f t="shared" si="5"/>
        <v>203.09685702475392</v>
      </c>
      <c r="BM69">
        <f t="shared" si="6"/>
        <v>4600.25</v>
      </c>
      <c r="BN69">
        <f t="shared" si="7"/>
        <v>463.99811422030587</v>
      </c>
      <c r="BO69">
        <f t="shared" si="8"/>
        <v>4752.75</v>
      </c>
      <c r="BP69">
        <f t="shared" si="9"/>
        <v>219.14131665814793</v>
      </c>
      <c r="BQ69">
        <f t="shared" si="10"/>
        <v>4106.5</v>
      </c>
      <c r="BR69">
        <f t="shared" si="11"/>
        <v>555.3626442844951</v>
      </c>
      <c r="BS69">
        <f t="shared" si="12"/>
        <v>4279</v>
      </c>
      <c r="BT69">
        <f t="shared" si="13"/>
        <v>287.77074208473664</v>
      </c>
      <c r="BU69">
        <f t="shared" si="14"/>
        <v>5015.5</v>
      </c>
      <c r="BV69">
        <f t="shared" si="15"/>
        <v>398.36792039520452</v>
      </c>
      <c r="BW69">
        <f t="shared" si="16"/>
        <v>4824.75</v>
      </c>
      <c r="BX69">
        <f t="shared" si="17"/>
        <v>69.901716717116472</v>
      </c>
      <c r="BY69">
        <f t="shared" si="18"/>
        <v>3846</v>
      </c>
      <c r="BZ69">
        <f t="shared" si="19"/>
        <v>503.77309707181996</v>
      </c>
      <c r="CA69">
        <f t="shared" si="20"/>
        <v>4412.5</v>
      </c>
      <c r="CB69">
        <f t="shared" si="21"/>
        <v>180.86919767242478</v>
      </c>
      <c r="CC69">
        <f t="shared" si="22"/>
        <v>4509</v>
      </c>
      <c r="CD69">
        <f t="shared" si="23"/>
        <v>567.71647853484046</v>
      </c>
      <c r="CE69">
        <f t="shared" si="24"/>
        <v>4488.25</v>
      </c>
      <c r="CF69">
        <f t="shared" si="25"/>
        <v>372.12128399219523</v>
      </c>
    </row>
    <row r="70" spans="1:84" x14ac:dyDescent="0.35">
      <c r="A70" s="6">
        <v>632</v>
      </c>
      <c r="B70" s="7">
        <v>6469</v>
      </c>
      <c r="C70" s="7">
        <v>5569</v>
      </c>
      <c r="D70" s="7">
        <v>8252</v>
      </c>
      <c r="E70" s="7">
        <v>6371</v>
      </c>
      <c r="F70" s="8">
        <v>4646</v>
      </c>
      <c r="G70" s="8">
        <v>4134</v>
      </c>
      <c r="H70" s="7">
        <v>5367</v>
      </c>
      <c r="I70" s="7">
        <v>5803</v>
      </c>
      <c r="J70" s="8">
        <v>4995</v>
      </c>
      <c r="K70" s="8">
        <v>4896</v>
      </c>
      <c r="L70" s="7">
        <v>5266</v>
      </c>
      <c r="M70" s="7">
        <v>5393</v>
      </c>
      <c r="N70" s="8">
        <v>4505</v>
      </c>
      <c r="O70" s="8">
        <v>4412</v>
      </c>
      <c r="P70" s="7">
        <v>5131</v>
      </c>
      <c r="Q70" s="7">
        <v>5514</v>
      </c>
      <c r="R70" s="8">
        <v>5118</v>
      </c>
      <c r="S70" s="8">
        <v>4804</v>
      </c>
      <c r="T70" s="7">
        <v>5452</v>
      </c>
      <c r="U70" s="7">
        <v>4628</v>
      </c>
      <c r="V70" s="7">
        <v>4255</v>
      </c>
      <c r="W70" s="7">
        <v>3360</v>
      </c>
      <c r="X70" s="7">
        <v>4646</v>
      </c>
      <c r="Y70" s="7">
        <v>4468</v>
      </c>
      <c r="Z70" s="7">
        <v>4012</v>
      </c>
      <c r="AA70" s="7">
        <v>3969</v>
      </c>
      <c r="AB70" s="7">
        <v>4639</v>
      </c>
      <c r="AC70" s="7">
        <v>4458</v>
      </c>
      <c r="AD70" s="7">
        <v>5067</v>
      </c>
      <c r="AE70" s="7">
        <v>5601</v>
      </c>
      <c r="AF70" s="7">
        <v>4584</v>
      </c>
      <c r="AG70" s="7">
        <v>5305</v>
      </c>
      <c r="AH70" s="7">
        <v>5213</v>
      </c>
      <c r="AI70" s="7">
        <v>5005</v>
      </c>
      <c r="AJ70" s="7">
        <v>5197</v>
      </c>
      <c r="AK70" s="7">
        <v>5207</v>
      </c>
      <c r="AL70" s="7">
        <v>5106</v>
      </c>
      <c r="AM70" s="7">
        <v>3833</v>
      </c>
      <c r="AN70" s="7">
        <v>3635</v>
      </c>
      <c r="AO70" s="7">
        <v>3682</v>
      </c>
      <c r="AP70" s="7">
        <v>4795</v>
      </c>
      <c r="AQ70" s="7">
        <v>4195</v>
      </c>
      <c r="AR70" s="7">
        <v>4899</v>
      </c>
      <c r="AS70" s="7">
        <v>4602</v>
      </c>
      <c r="AT70" s="7">
        <v>4765</v>
      </c>
      <c r="AU70" s="7">
        <v>4592</v>
      </c>
      <c r="AV70" s="7">
        <v>5444</v>
      </c>
      <c r="AW70" s="7">
        <v>3944</v>
      </c>
      <c r="AX70" s="7">
        <v>4943</v>
      </c>
      <c r="AY70" s="7">
        <v>4511</v>
      </c>
      <c r="AZ70" s="7">
        <v>4767</v>
      </c>
      <c r="BA70" s="7">
        <v>3967</v>
      </c>
      <c r="BF70" s="6">
        <v>630</v>
      </c>
      <c r="BG70">
        <f t="shared" ref="BG70:BG105" si="26">AVERAGE(B69:E69)</f>
        <v>6620.75</v>
      </c>
      <c r="BH70">
        <f t="shared" ref="BH70:BH105" si="27">_xlfn.STDEV.S(B69:E69)</f>
        <v>1079.4092134125963</v>
      </c>
      <c r="BI70">
        <f t="shared" ref="BI70:BI105" si="28">AVERAGE(F69:I69)</f>
        <v>4843.5</v>
      </c>
      <c r="BJ70">
        <f t="shared" ref="BJ70:BJ105" si="29">_xlfn.STDEV.S(F69:I69)</f>
        <v>606.39398633781548</v>
      </c>
      <c r="BK70">
        <f t="shared" ref="BK70:BK105" si="30">AVERAGE(J69:M69)</f>
        <v>5042.5</v>
      </c>
      <c r="BL70">
        <f t="shared" ref="BL70:BL105" si="31">_xlfn.STDEV.S(J69:M69)</f>
        <v>243.59050337263426</v>
      </c>
      <c r="BM70">
        <f t="shared" ref="BM70:BM105" si="32">AVERAGE(N69:Q69)</f>
        <v>4726</v>
      </c>
      <c r="BN70">
        <f t="shared" ref="BN70:BN105" si="33">_xlfn.STDEV.S(N69:Q69)</f>
        <v>435.81647513603707</v>
      </c>
      <c r="BO70">
        <f t="shared" ref="BO70:BO105" si="34">AVERAGE(R69:U69)</f>
        <v>4914</v>
      </c>
      <c r="BP70">
        <f t="shared" ref="BP70:BP105" si="35">_xlfn.STDEV.S(R69:U69)</f>
        <v>258.67482804994125</v>
      </c>
      <c r="BQ70">
        <f t="shared" ref="BQ70:BQ105" si="36">AVERAGE(V69:Y69)</f>
        <v>4169.5</v>
      </c>
      <c r="BR70">
        <f t="shared" ref="BR70:BR105" si="37">_xlfn.STDEV.S(V69:Y69)</f>
        <v>529.7033761140915</v>
      </c>
      <c r="BS70">
        <f t="shared" ref="BS70:BS105" si="38">AVERAGE(Z69,AB69:AC69)</f>
        <v>4328.333333333333</v>
      </c>
      <c r="BT70">
        <f t="shared" ref="BT70:BT105" si="39">_xlfn.STDEV.S(Z69,AB69,AC69)</f>
        <v>310.21497922139952</v>
      </c>
      <c r="BU70">
        <f t="shared" ref="BU70:BU105" si="40">AVERAGE(AD69:AG69)</f>
        <v>5016.75</v>
      </c>
      <c r="BV70">
        <f t="shared" ref="BV70:BV105" si="41">_xlfn.STDEV.S(AD69:AG69)</f>
        <v>351.75689995601601</v>
      </c>
      <c r="BW70">
        <f t="shared" ref="BW70:BW105" si="42">AVERAGE(AH69:AK69)</f>
        <v>4976.5</v>
      </c>
      <c r="BX70">
        <f t="shared" ref="BX70:BX105" si="43">_xlfn.STDEV.S(AH69:AK69)</f>
        <v>142.89506639488994</v>
      </c>
      <c r="BY70">
        <f t="shared" ref="BY70:BY105" si="44">AVERAGE(AL69:AO69)</f>
        <v>3946.5</v>
      </c>
      <c r="BZ70">
        <f t="shared" ref="BZ70:BZ105" si="45">_xlfn.STDEV.S(AL69:AO69)</f>
        <v>626.63359841829958</v>
      </c>
      <c r="CA70">
        <f t="shared" ref="CA70:CA105" si="46">AVERAGE(AP69:AS69)</f>
        <v>4547</v>
      </c>
      <c r="CB70">
        <f t="shared" ref="CB70:CB105" si="47">_xlfn.STDEV.S(AP69:AS69)</f>
        <v>294.26631928691171</v>
      </c>
      <c r="CC70">
        <f t="shared" ref="CC70:CC104" si="48">AVERAGE(AT69:AW69)</f>
        <v>4646.5</v>
      </c>
      <c r="CD70">
        <f t="shared" ref="CD70:CD105" si="49">_xlfn.STDEV.S(AT69:AW69)</f>
        <v>558.74532063663253</v>
      </c>
      <c r="CE70">
        <f t="shared" ref="CE70:CE105" si="50">AVERAGE(AX69:BA69)</f>
        <v>4550.75</v>
      </c>
      <c r="CF70">
        <f t="shared" ref="CF70:CF105" si="51">_xlfn.STDEV.S(AX69:BA69)</f>
        <v>391.11496604792131</v>
      </c>
    </row>
    <row r="71" spans="1:84" x14ac:dyDescent="0.35">
      <c r="A71" s="6">
        <v>634</v>
      </c>
      <c r="B71" s="7">
        <v>6478</v>
      </c>
      <c r="C71" s="7">
        <v>5680</v>
      </c>
      <c r="D71" s="7">
        <v>8461</v>
      </c>
      <c r="E71" s="7">
        <v>6567</v>
      </c>
      <c r="F71" s="8">
        <v>4752</v>
      </c>
      <c r="G71" s="8">
        <v>4334</v>
      </c>
      <c r="H71" s="7">
        <v>5348</v>
      </c>
      <c r="I71" s="7">
        <v>5957</v>
      </c>
      <c r="J71" s="8">
        <v>5081</v>
      </c>
      <c r="K71" s="8">
        <v>4982</v>
      </c>
      <c r="L71" s="7">
        <v>5440</v>
      </c>
      <c r="M71" s="7">
        <v>5530</v>
      </c>
      <c r="N71" s="8">
        <v>4594</v>
      </c>
      <c r="O71" s="8">
        <v>4612</v>
      </c>
      <c r="P71" s="7">
        <v>5331</v>
      </c>
      <c r="Q71" s="7">
        <v>5489</v>
      </c>
      <c r="R71" s="8">
        <v>5172</v>
      </c>
      <c r="S71" s="8">
        <v>4785</v>
      </c>
      <c r="T71" s="7">
        <v>5519</v>
      </c>
      <c r="U71" s="7">
        <v>4760</v>
      </c>
      <c r="V71" s="7">
        <v>4232</v>
      </c>
      <c r="W71" s="7">
        <v>3438</v>
      </c>
      <c r="X71" s="7">
        <v>4611</v>
      </c>
      <c r="Y71" s="7">
        <v>4375</v>
      </c>
      <c r="Z71" s="7">
        <v>4069</v>
      </c>
      <c r="AA71" s="7">
        <v>4149</v>
      </c>
      <c r="AB71" s="7">
        <v>4687</v>
      </c>
      <c r="AC71" s="7">
        <v>4464</v>
      </c>
      <c r="AD71" s="7">
        <v>5181</v>
      </c>
      <c r="AE71" s="7">
        <v>5577</v>
      </c>
      <c r="AF71" s="7">
        <v>4653</v>
      </c>
      <c r="AG71" s="7">
        <v>5386</v>
      </c>
      <c r="AH71" s="7">
        <v>5370</v>
      </c>
      <c r="AI71" s="7">
        <v>5005</v>
      </c>
      <c r="AJ71" s="7">
        <v>5413</v>
      </c>
      <c r="AK71" s="7">
        <v>5345</v>
      </c>
      <c r="AL71" s="7">
        <v>5152</v>
      </c>
      <c r="AM71" s="7">
        <v>3787</v>
      </c>
      <c r="AN71" s="7">
        <v>3574</v>
      </c>
      <c r="AO71" s="7">
        <v>3823</v>
      </c>
      <c r="AP71" s="7">
        <v>4893</v>
      </c>
      <c r="AQ71" s="7">
        <v>4296</v>
      </c>
      <c r="AR71" s="7">
        <v>4952</v>
      </c>
      <c r="AS71" s="7">
        <v>4871</v>
      </c>
      <c r="AT71" s="7">
        <v>4926</v>
      </c>
      <c r="AU71" s="7">
        <v>4785</v>
      </c>
      <c r="AV71" s="7">
        <v>5512</v>
      </c>
      <c r="AW71" s="7">
        <v>3996</v>
      </c>
      <c r="AX71" s="7">
        <v>5093</v>
      </c>
      <c r="AY71" s="7">
        <v>4615</v>
      </c>
      <c r="AZ71" s="7">
        <v>4767</v>
      </c>
      <c r="BA71" s="7">
        <v>4034</v>
      </c>
      <c r="BF71" s="6">
        <v>632</v>
      </c>
      <c r="BG71">
        <f t="shared" si="26"/>
        <v>6665.25</v>
      </c>
      <c r="BH71">
        <f t="shared" si="27"/>
        <v>1132.0537016119567</v>
      </c>
      <c r="BI71">
        <f t="shared" si="28"/>
        <v>4987.5</v>
      </c>
      <c r="BJ71">
        <f t="shared" si="29"/>
        <v>742.55078389741573</v>
      </c>
      <c r="BK71">
        <f t="shared" si="30"/>
        <v>5137.5</v>
      </c>
      <c r="BL71">
        <f t="shared" si="31"/>
        <v>231.24373865397234</v>
      </c>
      <c r="BM71">
        <f t="shared" si="32"/>
        <v>4890.5</v>
      </c>
      <c r="BN71">
        <f t="shared" si="33"/>
        <v>524.13897648111106</v>
      </c>
      <c r="BO71">
        <f t="shared" si="34"/>
        <v>5000.5</v>
      </c>
      <c r="BP71">
        <f t="shared" si="35"/>
        <v>362.87141891676544</v>
      </c>
      <c r="BQ71">
        <f t="shared" si="36"/>
        <v>4182.25</v>
      </c>
      <c r="BR71">
        <f t="shared" si="37"/>
        <v>570.99467306330155</v>
      </c>
      <c r="BS71">
        <f t="shared" si="38"/>
        <v>4369.666666666667</v>
      </c>
      <c r="BT71">
        <f t="shared" si="39"/>
        <v>322.69851771170772</v>
      </c>
      <c r="BU71">
        <f t="shared" si="40"/>
        <v>5139.25</v>
      </c>
      <c r="BV71">
        <f t="shared" si="41"/>
        <v>429.80955084781448</v>
      </c>
      <c r="BW71">
        <f t="shared" si="42"/>
        <v>5155.5</v>
      </c>
      <c r="BX71">
        <f t="shared" si="43"/>
        <v>100.55015332327113</v>
      </c>
      <c r="BY71">
        <f t="shared" si="44"/>
        <v>4064</v>
      </c>
      <c r="BZ71">
        <f t="shared" si="45"/>
        <v>699.7832997912044</v>
      </c>
      <c r="CA71">
        <f t="shared" si="46"/>
        <v>4622.75</v>
      </c>
      <c r="CB71">
        <f t="shared" si="47"/>
        <v>310.58265137211595</v>
      </c>
      <c r="CC71">
        <f t="shared" si="48"/>
        <v>4686.25</v>
      </c>
      <c r="CD71">
        <f t="shared" si="49"/>
        <v>616.49675587143201</v>
      </c>
      <c r="CE71">
        <f t="shared" si="50"/>
        <v>4547</v>
      </c>
      <c r="CF71">
        <f t="shared" si="51"/>
        <v>425.406472290522</v>
      </c>
    </row>
    <row r="72" spans="1:84" x14ac:dyDescent="0.35">
      <c r="A72" s="6">
        <v>636</v>
      </c>
      <c r="B72" s="7">
        <v>6605</v>
      </c>
      <c r="C72" s="7">
        <v>5671</v>
      </c>
      <c r="D72" s="7">
        <v>8656</v>
      </c>
      <c r="E72" s="7">
        <v>6719</v>
      </c>
      <c r="F72" s="8">
        <v>4655</v>
      </c>
      <c r="G72" s="8">
        <v>4297</v>
      </c>
      <c r="H72" s="7">
        <v>5398</v>
      </c>
      <c r="I72" s="7">
        <v>6071</v>
      </c>
      <c r="J72" s="8">
        <v>5163</v>
      </c>
      <c r="K72" s="8">
        <v>5120</v>
      </c>
      <c r="L72" s="7">
        <v>5574</v>
      </c>
      <c r="M72" s="7">
        <v>5638</v>
      </c>
      <c r="N72" s="8">
        <v>4607</v>
      </c>
      <c r="O72" s="8">
        <v>4747</v>
      </c>
      <c r="P72" s="7">
        <v>5198</v>
      </c>
      <c r="Q72" s="7">
        <v>5507</v>
      </c>
      <c r="R72" s="8">
        <v>5153</v>
      </c>
      <c r="S72" s="8">
        <v>4832</v>
      </c>
      <c r="T72" s="7">
        <v>5713</v>
      </c>
      <c r="U72" s="7">
        <v>4717</v>
      </c>
      <c r="V72" s="7">
        <v>4255</v>
      </c>
      <c r="W72" s="7">
        <v>3462</v>
      </c>
      <c r="X72" s="7">
        <v>4691</v>
      </c>
      <c r="Y72" s="7">
        <v>4521</v>
      </c>
      <c r="Z72" s="7">
        <v>3926</v>
      </c>
      <c r="AA72" s="7">
        <v>4121</v>
      </c>
      <c r="AB72" s="7">
        <v>4667</v>
      </c>
      <c r="AC72" s="7">
        <v>4510</v>
      </c>
      <c r="AD72" s="7">
        <v>5466</v>
      </c>
      <c r="AE72" s="7">
        <v>5615</v>
      </c>
      <c r="AF72" s="7">
        <v>4748</v>
      </c>
      <c r="AG72" s="7">
        <v>5495</v>
      </c>
      <c r="AH72" s="7">
        <v>5382</v>
      </c>
      <c r="AI72" s="7">
        <v>5129</v>
      </c>
      <c r="AJ72" s="7">
        <v>5488</v>
      </c>
      <c r="AK72" s="7">
        <v>5542</v>
      </c>
      <c r="AL72" s="7">
        <v>5298</v>
      </c>
      <c r="AM72" s="7">
        <v>3897</v>
      </c>
      <c r="AN72" s="7">
        <v>3673</v>
      </c>
      <c r="AO72" s="7">
        <v>3829</v>
      </c>
      <c r="AP72" s="7">
        <v>4948</v>
      </c>
      <c r="AQ72" s="7">
        <v>4335</v>
      </c>
      <c r="AR72" s="7">
        <v>5234</v>
      </c>
      <c r="AS72" s="7">
        <v>4806</v>
      </c>
      <c r="AT72" s="7">
        <v>4929</v>
      </c>
      <c r="AU72" s="7">
        <v>4761</v>
      </c>
      <c r="AV72" s="7">
        <v>5671</v>
      </c>
      <c r="AW72" s="7">
        <v>3942</v>
      </c>
      <c r="AX72" s="7">
        <v>5128</v>
      </c>
      <c r="AY72" s="7">
        <v>4547</v>
      </c>
      <c r="AZ72" s="7">
        <v>4806</v>
      </c>
      <c r="BA72" s="7">
        <v>3993</v>
      </c>
      <c r="BF72" s="6">
        <v>634</v>
      </c>
      <c r="BG72">
        <f t="shared" si="26"/>
        <v>6796.5</v>
      </c>
      <c r="BH72">
        <f t="shared" si="27"/>
        <v>1179.1585983233977</v>
      </c>
      <c r="BI72">
        <f t="shared" si="28"/>
        <v>5097.75</v>
      </c>
      <c r="BJ72">
        <f t="shared" si="29"/>
        <v>708.00017655365025</v>
      </c>
      <c r="BK72">
        <f t="shared" si="30"/>
        <v>5258.25</v>
      </c>
      <c r="BL72">
        <f t="shared" si="31"/>
        <v>267.46510675849538</v>
      </c>
      <c r="BM72">
        <f t="shared" si="32"/>
        <v>5006.5</v>
      </c>
      <c r="BN72">
        <f t="shared" si="33"/>
        <v>470.42285942188931</v>
      </c>
      <c r="BO72">
        <f t="shared" si="34"/>
        <v>5059</v>
      </c>
      <c r="BP72">
        <f t="shared" si="35"/>
        <v>360.02129566642765</v>
      </c>
      <c r="BQ72">
        <f t="shared" si="36"/>
        <v>4164</v>
      </c>
      <c r="BR72">
        <f t="shared" si="37"/>
        <v>508.60266089223978</v>
      </c>
      <c r="BS72">
        <f t="shared" si="38"/>
        <v>4406.666666666667</v>
      </c>
      <c r="BT72">
        <f t="shared" si="39"/>
        <v>312.96378917269857</v>
      </c>
      <c r="BU72">
        <f t="shared" si="40"/>
        <v>5199.25</v>
      </c>
      <c r="BV72">
        <f t="shared" si="41"/>
        <v>398.45231835189514</v>
      </c>
      <c r="BW72">
        <f t="shared" si="42"/>
        <v>5283.25</v>
      </c>
      <c r="BX72">
        <f t="shared" si="43"/>
        <v>187.6137432776892</v>
      </c>
      <c r="BY72">
        <f t="shared" si="44"/>
        <v>4084</v>
      </c>
      <c r="BZ72">
        <f t="shared" si="45"/>
        <v>720.42903883727513</v>
      </c>
      <c r="CA72">
        <f t="shared" si="46"/>
        <v>4753</v>
      </c>
      <c r="CB72">
        <f t="shared" si="47"/>
        <v>306.58006023440817</v>
      </c>
      <c r="CC72">
        <f t="shared" si="48"/>
        <v>4804.75</v>
      </c>
      <c r="CD72">
        <f t="shared" si="49"/>
        <v>624.3318428528213</v>
      </c>
      <c r="CE72">
        <f t="shared" si="50"/>
        <v>4627.25</v>
      </c>
      <c r="CF72">
        <f t="shared" si="51"/>
        <v>442.92540756505116</v>
      </c>
    </row>
    <row r="73" spans="1:84" x14ac:dyDescent="0.35">
      <c r="A73" s="6">
        <v>638</v>
      </c>
      <c r="B73" s="7">
        <v>6605</v>
      </c>
      <c r="C73" s="7">
        <v>5612</v>
      </c>
      <c r="D73" s="7">
        <v>8470</v>
      </c>
      <c r="E73" s="7">
        <v>6663</v>
      </c>
      <c r="F73" s="8">
        <v>4868</v>
      </c>
      <c r="G73" s="8">
        <v>4433</v>
      </c>
      <c r="H73" s="7">
        <v>5437</v>
      </c>
      <c r="I73" s="7">
        <v>6043</v>
      </c>
      <c r="J73" s="8">
        <v>5216</v>
      </c>
      <c r="K73" s="8">
        <v>5030</v>
      </c>
      <c r="L73" s="7">
        <v>5549</v>
      </c>
      <c r="M73" s="7">
        <v>5638</v>
      </c>
      <c r="N73" s="8">
        <v>4665</v>
      </c>
      <c r="O73" s="8">
        <v>4671</v>
      </c>
      <c r="P73" s="7">
        <v>5307</v>
      </c>
      <c r="Q73" s="7">
        <v>5690</v>
      </c>
      <c r="R73" s="8">
        <v>5127</v>
      </c>
      <c r="S73" s="8">
        <v>4880</v>
      </c>
      <c r="T73" s="7">
        <v>5649</v>
      </c>
      <c r="U73" s="7">
        <v>4651</v>
      </c>
      <c r="V73" s="7">
        <v>4337</v>
      </c>
      <c r="W73" s="7">
        <v>3319</v>
      </c>
      <c r="X73" s="7">
        <v>4638</v>
      </c>
      <c r="Y73" s="7">
        <v>4438</v>
      </c>
      <c r="Z73" s="7">
        <v>4045</v>
      </c>
      <c r="AA73" s="7">
        <v>4278</v>
      </c>
      <c r="AB73" s="7">
        <v>4623</v>
      </c>
      <c r="AC73" s="7">
        <v>4496</v>
      </c>
      <c r="AD73" s="7">
        <v>5416</v>
      </c>
      <c r="AE73" s="7">
        <v>5600</v>
      </c>
      <c r="AF73" s="7">
        <v>4857</v>
      </c>
      <c r="AG73" s="7">
        <v>5628</v>
      </c>
      <c r="AH73" s="7">
        <v>5493</v>
      </c>
      <c r="AI73" s="7">
        <v>5214</v>
      </c>
      <c r="AJ73" s="7">
        <v>5475</v>
      </c>
      <c r="AK73" s="7">
        <v>5482</v>
      </c>
      <c r="AL73" s="7">
        <v>5288</v>
      </c>
      <c r="AM73" s="7">
        <v>3792</v>
      </c>
      <c r="AN73" s="7">
        <v>3645</v>
      </c>
      <c r="AO73" s="7">
        <v>3773</v>
      </c>
      <c r="AP73" s="7">
        <v>4952</v>
      </c>
      <c r="AQ73" s="7">
        <v>4226</v>
      </c>
      <c r="AR73" s="7">
        <v>5233</v>
      </c>
      <c r="AS73" s="7">
        <v>4898</v>
      </c>
      <c r="AT73" s="7">
        <v>4961</v>
      </c>
      <c r="AU73" s="7">
        <v>4898</v>
      </c>
      <c r="AV73" s="7">
        <v>5604</v>
      </c>
      <c r="AW73" s="7">
        <v>3863</v>
      </c>
      <c r="AX73" s="7">
        <v>5017</v>
      </c>
      <c r="AY73" s="7">
        <v>4423</v>
      </c>
      <c r="AZ73" s="7">
        <v>4864</v>
      </c>
      <c r="BA73" s="7">
        <v>3943</v>
      </c>
      <c r="BF73" s="6">
        <v>636</v>
      </c>
      <c r="BG73">
        <f t="shared" si="26"/>
        <v>6912.75</v>
      </c>
      <c r="BH73">
        <f t="shared" si="27"/>
        <v>1253.4103810537606</v>
      </c>
      <c r="BI73">
        <f t="shared" si="28"/>
        <v>5105.25</v>
      </c>
      <c r="BJ73">
        <f t="shared" si="29"/>
        <v>790.43632465451219</v>
      </c>
      <c r="BK73">
        <f t="shared" si="30"/>
        <v>5373.75</v>
      </c>
      <c r="BL73">
        <f t="shared" si="31"/>
        <v>270.02021529260855</v>
      </c>
      <c r="BM73">
        <f t="shared" si="32"/>
        <v>5014.75</v>
      </c>
      <c r="BN73">
        <f t="shared" si="33"/>
        <v>413.86018170391799</v>
      </c>
      <c r="BO73">
        <f t="shared" si="34"/>
        <v>5103.75</v>
      </c>
      <c r="BP73">
        <f t="shared" si="35"/>
        <v>446.10714333367645</v>
      </c>
      <c r="BQ73">
        <f t="shared" si="36"/>
        <v>4232.25</v>
      </c>
      <c r="BR73">
        <f t="shared" si="37"/>
        <v>543.94569275495382</v>
      </c>
      <c r="BS73">
        <f t="shared" si="38"/>
        <v>4367.666666666667</v>
      </c>
      <c r="BT73">
        <f t="shared" si="39"/>
        <v>390.4668146377274</v>
      </c>
      <c r="BU73">
        <f t="shared" si="40"/>
        <v>5331</v>
      </c>
      <c r="BV73">
        <f t="shared" si="41"/>
        <v>393.98223310195095</v>
      </c>
      <c r="BW73">
        <f t="shared" si="42"/>
        <v>5385.25</v>
      </c>
      <c r="BX73">
        <f t="shared" si="43"/>
        <v>183.30552819450554</v>
      </c>
      <c r="BY73">
        <f t="shared" si="44"/>
        <v>4174.25</v>
      </c>
      <c r="BZ73">
        <f t="shared" si="45"/>
        <v>755.01230674296517</v>
      </c>
      <c r="CA73">
        <f t="shared" si="46"/>
        <v>4830.75</v>
      </c>
      <c r="CB73">
        <f t="shared" si="47"/>
        <v>375.38369259554503</v>
      </c>
      <c r="CC73">
        <f t="shared" si="48"/>
        <v>4825.75</v>
      </c>
      <c r="CD73">
        <f t="shared" si="49"/>
        <v>709.53382583214454</v>
      </c>
      <c r="CE73">
        <f t="shared" si="50"/>
        <v>4618.5</v>
      </c>
      <c r="CF73">
        <f t="shared" si="51"/>
        <v>479.96840173772551</v>
      </c>
    </row>
    <row r="74" spans="1:84" x14ac:dyDescent="0.35">
      <c r="A74" s="6">
        <v>640</v>
      </c>
      <c r="B74" s="7">
        <v>6697</v>
      </c>
      <c r="C74" s="7">
        <v>5702</v>
      </c>
      <c r="D74" s="7">
        <v>8494</v>
      </c>
      <c r="E74" s="7">
        <v>6770</v>
      </c>
      <c r="F74" s="8">
        <v>4672</v>
      </c>
      <c r="G74" s="8">
        <v>4422</v>
      </c>
      <c r="H74" s="7">
        <v>5429</v>
      </c>
      <c r="I74" s="7">
        <v>6175</v>
      </c>
      <c r="J74" s="8">
        <v>5265</v>
      </c>
      <c r="K74" s="8">
        <v>5089</v>
      </c>
      <c r="L74" s="7">
        <v>5625</v>
      </c>
      <c r="M74" s="7">
        <v>5541</v>
      </c>
      <c r="N74" s="8">
        <v>4570</v>
      </c>
      <c r="O74" s="8">
        <v>4628</v>
      </c>
      <c r="P74" s="7">
        <v>5302</v>
      </c>
      <c r="Q74" s="7">
        <v>5564</v>
      </c>
      <c r="R74" s="8">
        <v>5203</v>
      </c>
      <c r="S74" s="8">
        <v>4778</v>
      </c>
      <c r="T74" s="7">
        <v>5531</v>
      </c>
      <c r="U74" s="7">
        <v>4675</v>
      </c>
      <c r="V74" s="7">
        <v>4240</v>
      </c>
      <c r="W74" s="7">
        <v>3251</v>
      </c>
      <c r="X74" s="7">
        <v>4509</v>
      </c>
      <c r="Y74" s="7">
        <v>4316</v>
      </c>
      <c r="Z74" s="7">
        <v>3985</v>
      </c>
      <c r="AA74" s="7">
        <v>4360</v>
      </c>
      <c r="AB74" s="7">
        <v>4605</v>
      </c>
      <c r="AC74" s="7">
        <v>4385</v>
      </c>
      <c r="AD74" s="7">
        <v>5428</v>
      </c>
      <c r="AE74" s="7">
        <v>5576</v>
      </c>
      <c r="AF74" s="7">
        <v>4791</v>
      </c>
      <c r="AG74" s="7">
        <v>5614</v>
      </c>
      <c r="AH74" s="7">
        <v>5699</v>
      </c>
      <c r="AI74" s="7">
        <v>5258</v>
      </c>
      <c r="AJ74" s="7">
        <v>5579</v>
      </c>
      <c r="AK74" s="7">
        <v>5569</v>
      </c>
      <c r="AL74" s="7">
        <v>5342</v>
      </c>
      <c r="AM74" s="7">
        <v>3839</v>
      </c>
      <c r="AN74" s="7">
        <v>3624</v>
      </c>
      <c r="AO74" s="7">
        <v>3876</v>
      </c>
      <c r="AP74" s="7">
        <v>4942</v>
      </c>
      <c r="AQ74" s="7">
        <v>4278</v>
      </c>
      <c r="AR74" s="7">
        <v>5120</v>
      </c>
      <c r="AS74" s="7">
        <v>4979</v>
      </c>
      <c r="AT74" s="7">
        <v>4867</v>
      </c>
      <c r="AU74" s="7">
        <v>4789</v>
      </c>
      <c r="AV74" s="7">
        <v>5547</v>
      </c>
      <c r="AW74" s="7">
        <v>3898</v>
      </c>
      <c r="AX74" s="7">
        <v>5075</v>
      </c>
      <c r="AY74" s="7">
        <v>4431</v>
      </c>
      <c r="AZ74" s="7">
        <v>4750</v>
      </c>
      <c r="BA74" s="7">
        <v>3963</v>
      </c>
      <c r="BF74" s="6">
        <v>638</v>
      </c>
      <c r="BG74">
        <f t="shared" si="26"/>
        <v>6837.5</v>
      </c>
      <c r="BH74">
        <f t="shared" si="27"/>
        <v>1190.4359145567923</v>
      </c>
      <c r="BI74">
        <f t="shared" si="28"/>
        <v>5195.25</v>
      </c>
      <c r="BJ74">
        <f t="shared" si="29"/>
        <v>698.86592657914957</v>
      </c>
      <c r="BK74">
        <f t="shared" si="30"/>
        <v>5358.25</v>
      </c>
      <c r="BL74">
        <f t="shared" si="31"/>
        <v>284.38749972528677</v>
      </c>
      <c r="BM74">
        <f t="shared" si="32"/>
        <v>5083.25</v>
      </c>
      <c r="BN74">
        <f t="shared" si="33"/>
        <v>504.34536777886638</v>
      </c>
      <c r="BO74">
        <f t="shared" si="34"/>
        <v>5076.75</v>
      </c>
      <c r="BP74">
        <f t="shared" si="35"/>
        <v>428.16225507004543</v>
      </c>
      <c r="BQ74">
        <f t="shared" si="36"/>
        <v>4183</v>
      </c>
      <c r="BR74">
        <f t="shared" si="37"/>
        <v>589.42401263154068</v>
      </c>
      <c r="BS74">
        <f t="shared" si="38"/>
        <v>4388</v>
      </c>
      <c r="BT74">
        <f t="shared" si="39"/>
        <v>303.75812746328285</v>
      </c>
      <c r="BU74">
        <f t="shared" si="40"/>
        <v>5375.25</v>
      </c>
      <c r="BV74">
        <f t="shared" si="41"/>
        <v>358.06831284919178</v>
      </c>
      <c r="BW74">
        <f t="shared" si="42"/>
        <v>5416</v>
      </c>
      <c r="BX74">
        <f t="shared" si="43"/>
        <v>134.87030807409019</v>
      </c>
      <c r="BY74">
        <f t="shared" si="44"/>
        <v>4124.5</v>
      </c>
      <c r="BZ74">
        <f t="shared" si="45"/>
        <v>778.40884715767038</v>
      </c>
      <c r="CA74">
        <f t="shared" si="46"/>
        <v>4827.25</v>
      </c>
      <c r="CB74">
        <f t="shared" si="47"/>
        <v>426.88903710449159</v>
      </c>
      <c r="CC74">
        <f t="shared" si="48"/>
        <v>4831.5</v>
      </c>
      <c r="CD74">
        <f t="shared" si="49"/>
        <v>720.17150735085318</v>
      </c>
      <c r="CE74">
        <f t="shared" si="50"/>
        <v>4561.75</v>
      </c>
      <c r="CF74">
        <f t="shared" si="51"/>
        <v>483.29106136985399</v>
      </c>
    </row>
    <row r="75" spans="1:84" x14ac:dyDescent="0.35">
      <c r="A75" s="6">
        <v>642</v>
      </c>
      <c r="B75" s="7">
        <v>6752</v>
      </c>
      <c r="C75" s="7">
        <v>5711</v>
      </c>
      <c r="D75" s="7">
        <v>8564</v>
      </c>
      <c r="E75" s="7">
        <v>6830</v>
      </c>
      <c r="F75" s="8">
        <v>4742</v>
      </c>
      <c r="G75" s="8">
        <v>4427</v>
      </c>
      <c r="H75" s="7">
        <v>5419</v>
      </c>
      <c r="I75" s="7">
        <v>6310</v>
      </c>
      <c r="J75" s="8">
        <v>5212</v>
      </c>
      <c r="K75" s="8">
        <v>5051</v>
      </c>
      <c r="L75" s="7">
        <v>5589</v>
      </c>
      <c r="M75" s="7">
        <v>5518</v>
      </c>
      <c r="N75" s="8">
        <v>4666</v>
      </c>
      <c r="O75" s="8">
        <v>4541</v>
      </c>
      <c r="P75" s="7">
        <v>5171</v>
      </c>
      <c r="Q75" s="7">
        <v>5665</v>
      </c>
      <c r="R75" s="8">
        <v>5081</v>
      </c>
      <c r="S75" s="8">
        <v>4796</v>
      </c>
      <c r="T75" s="7">
        <v>5528</v>
      </c>
      <c r="U75" s="7">
        <v>4627</v>
      </c>
      <c r="V75" s="7">
        <v>4199</v>
      </c>
      <c r="W75" s="7">
        <v>3277</v>
      </c>
      <c r="X75" s="7">
        <v>4541</v>
      </c>
      <c r="Y75" s="7">
        <v>4280</v>
      </c>
      <c r="Z75" s="7">
        <v>3837</v>
      </c>
      <c r="AA75" s="7">
        <v>4650</v>
      </c>
      <c r="AB75" s="7">
        <v>4531</v>
      </c>
      <c r="AC75" s="7">
        <v>4349</v>
      </c>
      <c r="AD75" s="7">
        <v>5556</v>
      </c>
      <c r="AE75" s="7">
        <v>5555</v>
      </c>
      <c r="AF75" s="7">
        <v>4850</v>
      </c>
      <c r="AG75" s="7">
        <v>5660</v>
      </c>
      <c r="AH75" s="7">
        <v>5461</v>
      </c>
      <c r="AI75" s="7">
        <v>5268</v>
      </c>
      <c r="AJ75" s="7">
        <v>5477</v>
      </c>
      <c r="AK75" s="7">
        <v>5535</v>
      </c>
      <c r="AL75" s="7">
        <v>5321</v>
      </c>
      <c r="AM75" s="7">
        <v>3848</v>
      </c>
      <c r="AN75" s="7">
        <v>3625</v>
      </c>
      <c r="AO75" s="7">
        <v>3729</v>
      </c>
      <c r="AP75" s="7">
        <v>4982</v>
      </c>
      <c r="AQ75" s="7">
        <v>4227</v>
      </c>
      <c r="AR75" s="7">
        <v>5147</v>
      </c>
      <c r="AS75" s="7">
        <v>4934</v>
      </c>
      <c r="AT75" s="7">
        <v>4841</v>
      </c>
      <c r="AU75" s="7">
        <v>4814</v>
      </c>
      <c r="AV75" s="7">
        <v>5513</v>
      </c>
      <c r="AW75" s="7">
        <v>3802</v>
      </c>
      <c r="AX75" s="7">
        <v>5036</v>
      </c>
      <c r="AY75" s="7">
        <v>4392</v>
      </c>
      <c r="AZ75" s="7">
        <v>4681</v>
      </c>
      <c r="BA75" s="7">
        <v>3835</v>
      </c>
      <c r="BF75" s="6">
        <v>640</v>
      </c>
      <c r="BG75">
        <f t="shared" si="26"/>
        <v>6915.75</v>
      </c>
      <c r="BH75">
        <f t="shared" si="27"/>
        <v>1159.4764263810339</v>
      </c>
      <c r="BI75">
        <f t="shared" si="28"/>
        <v>5174.5</v>
      </c>
      <c r="BJ75">
        <f t="shared" si="29"/>
        <v>792.57659987326565</v>
      </c>
      <c r="BK75">
        <f t="shared" si="30"/>
        <v>5380</v>
      </c>
      <c r="BL75">
        <f t="shared" si="31"/>
        <v>247.55605425842447</v>
      </c>
      <c r="BM75">
        <f t="shared" si="32"/>
        <v>5016</v>
      </c>
      <c r="BN75">
        <f t="shared" si="33"/>
        <v>493.81508009915348</v>
      </c>
      <c r="BO75">
        <f t="shared" si="34"/>
        <v>5046.75</v>
      </c>
      <c r="BP75">
        <f t="shared" si="35"/>
        <v>395.53202567343817</v>
      </c>
      <c r="BQ75">
        <f t="shared" si="36"/>
        <v>4079</v>
      </c>
      <c r="BR75">
        <f t="shared" si="37"/>
        <v>563.49327118135727</v>
      </c>
      <c r="BS75">
        <f t="shared" si="38"/>
        <v>4325</v>
      </c>
      <c r="BT75">
        <f t="shared" si="39"/>
        <v>314.32467291003422</v>
      </c>
      <c r="BU75">
        <f t="shared" si="40"/>
        <v>5352.25</v>
      </c>
      <c r="BV75">
        <f t="shared" si="41"/>
        <v>382.67338118383236</v>
      </c>
      <c r="BW75">
        <f t="shared" si="42"/>
        <v>5526.25</v>
      </c>
      <c r="BX75">
        <f t="shared" si="43"/>
        <v>188.33547196425849</v>
      </c>
      <c r="BY75">
        <f t="shared" si="44"/>
        <v>4170.25</v>
      </c>
      <c r="BZ75">
        <f t="shared" si="45"/>
        <v>789.02825255711434</v>
      </c>
      <c r="CA75">
        <f t="shared" si="46"/>
        <v>4829.75</v>
      </c>
      <c r="CB75">
        <f t="shared" si="47"/>
        <v>375.74315252132891</v>
      </c>
      <c r="CC75">
        <f t="shared" si="48"/>
        <v>4775.25</v>
      </c>
      <c r="CD75">
        <f t="shared" si="49"/>
        <v>676.70100487586092</v>
      </c>
      <c r="CE75">
        <f t="shared" si="50"/>
        <v>4554.75</v>
      </c>
      <c r="CF75">
        <f t="shared" si="51"/>
        <v>474.08323812033962</v>
      </c>
    </row>
    <row r="76" spans="1:84" x14ac:dyDescent="0.35">
      <c r="A76" s="6">
        <v>644</v>
      </c>
      <c r="B76" s="7">
        <v>6714</v>
      </c>
      <c r="C76" s="7">
        <v>5709</v>
      </c>
      <c r="D76" s="7">
        <v>8584</v>
      </c>
      <c r="E76" s="7">
        <v>6870</v>
      </c>
      <c r="F76" s="8">
        <v>4661</v>
      </c>
      <c r="G76" s="8">
        <v>4474</v>
      </c>
      <c r="H76" s="7">
        <v>5442</v>
      </c>
      <c r="I76" s="7">
        <v>6434</v>
      </c>
      <c r="J76" s="8">
        <v>5085</v>
      </c>
      <c r="K76" s="8">
        <v>4971</v>
      </c>
      <c r="L76" s="7">
        <v>5567</v>
      </c>
      <c r="M76" s="7">
        <v>5497</v>
      </c>
      <c r="N76" s="8">
        <v>4609</v>
      </c>
      <c r="O76" s="8">
        <v>4580</v>
      </c>
      <c r="P76" s="7">
        <v>5048</v>
      </c>
      <c r="Q76" s="7">
        <v>5462</v>
      </c>
      <c r="R76" s="8">
        <v>5013</v>
      </c>
      <c r="S76" s="8">
        <v>4694</v>
      </c>
      <c r="T76" s="7">
        <v>5428</v>
      </c>
      <c r="U76" s="7">
        <v>4525</v>
      </c>
      <c r="V76" s="7">
        <v>4089</v>
      </c>
      <c r="W76" s="7">
        <v>3201</v>
      </c>
      <c r="X76" s="7">
        <v>4425</v>
      </c>
      <c r="Y76" s="7">
        <v>4301</v>
      </c>
      <c r="Z76" s="7">
        <v>3815</v>
      </c>
      <c r="AA76" s="7">
        <v>4861</v>
      </c>
      <c r="AB76" s="7">
        <v>4477</v>
      </c>
      <c r="AC76" s="7">
        <v>4311</v>
      </c>
      <c r="AD76" s="7">
        <v>5639</v>
      </c>
      <c r="AE76" s="7">
        <v>5631</v>
      </c>
      <c r="AF76" s="7">
        <v>4828</v>
      </c>
      <c r="AG76" s="7">
        <v>5707</v>
      </c>
      <c r="AH76" s="7">
        <v>5569</v>
      </c>
      <c r="AI76" s="7">
        <v>5338</v>
      </c>
      <c r="AJ76" s="7">
        <v>5541</v>
      </c>
      <c r="AK76" s="7">
        <v>5521</v>
      </c>
      <c r="AL76" s="7">
        <v>5282</v>
      </c>
      <c r="AM76" s="7">
        <v>3970</v>
      </c>
      <c r="AN76" s="7">
        <v>3603</v>
      </c>
      <c r="AO76" s="7">
        <v>3764</v>
      </c>
      <c r="AP76" s="7">
        <v>4783</v>
      </c>
      <c r="AQ76" s="7">
        <v>4138</v>
      </c>
      <c r="AR76" s="7">
        <v>5236</v>
      </c>
      <c r="AS76" s="7">
        <v>5030</v>
      </c>
      <c r="AT76" s="7">
        <v>4841</v>
      </c>
      <c r="AU76" s="7">
        <v>4768</v>
      </c>
      <c r="AV76" s="7">
        <v>5562</v>
      </c>
      <c r="AW76" s="7">
        <v>3742</v>
      </c>
      <c r="AX76" s="7">
        <v>4861</v>
      </c>
      <c r="AY76" s="7">
        <v>4384</v>
      </c>
      <c r="AZ76" s="7">
        <v>4555</v>
      </c>
      <c r="BA76" s="7">
        <v>3833</v>
      </c>
      <c r="BF76" s="6">
        <v>642</v>
      </c>
      <c r="BG76">
        <f t="shared" si="26"/>
        <v>6964.25</v>
      </c>
      <c r="BH76">
        <f t="shared" si="27"/>
        <v>1182.2166679589659</v>
      </c>
      <c r="BI76">
        <f t="shared" si="28"/>
        <v>5224.5</v>
      </c>
      <c r="BJ76">
        <f t="shared" si="29"/>
        <v>833.65720373144586</v>
      </c>
      <c r="BK76">
        <f t="shared" si="30"/>
        <v>5342.5</v>
      </c>
      <c r="BL76">
        <f t="shared" si="31"/>
        <v>254.01115461071126</v>
      </c>
      <c r="BM76">
        <f t="shared" si="32"/>
        <v>5010.75</v>
      </c>
      <c r="BN76">
        <f t="shared" si="33"/>
        <v>514.21161337851299</v>
      </c>
      <c r="BO76">
        <f t="shared" si="34"/>
        <v>5008</v>
      </c>
      <c r="BP76">
        <f t="shared" si="35"/>
        <v>394.05329588775169</v>
      </c>
      <c r="BQ76">
        <f t="shared" si="36"/>
        <v>4074.25</v>
      </c>
      <c r="BR76">
        <f t="shared" si="37"/>
        <v>551.16807781292994</v>
      </c>
      <c r="BS76">
        <f t="shared" si="38"/>
        <v>4239</v>
      </c>
      <c r="BT76">
        <f t="shared" si="39"/>
        <v>359.83885282164846</v>
      </c>
      <c r="BU76">
        <f t="shared" si="40"/>
        <v>5405.25</v>
      </c>
      <c r="BV76">
        <f t="shared" si="41"/>
        <v>373.43038173132084</v>
      </c>
      <c r="BW76">
        <f t="shared" si="42"/>
        <v>5435.25</v>
      </c>
      <c r="BX76">
        <f t="shared" si="43"/>
        <v>115.94359260720994</v>
      </c>
      <c r="BY76">
        <f t="shared" si="44"/>
        <v>4130.75</v>
      </c>
      <c r="BZ76">
        <f t="shared" si="45"/>
        <v>798.71328814955029</v>
      </c>
      <c r="CA76">
        <f t="shared" si="46"/>
        <v>4822.5</v>
      </c>
      <c r="CB76">
        <f t="shared" si="47"/>
        <v>407.34629002852108</v>
      </c>
      <c r="CC76">
        <f t="shared" si="48"/>
        <v>4742.5</v>
      </c>
      <c r="CD76">
        <f t="shared" si="49"/>
        <v>705.46084228679911</v>
      </c>
      <c r="CE76">
        <f t="shared" si="50"/>
        <v>4486</v>
      </c>
      <c r="CF76">
        <f t="shared" si="51"/>
        <v>507.66196101999475</v>
      </c>
    </row>
    <row r="77" spans="1:84" x14ac:dyDescent="0.35">
      <c r="A77" s="6">
        <v>646</v>
      </c>
      <c r="B77" s="7">
        <v>6636</v>
      </c>
      <c r="C77" s="7">
        <v>5717</v>
      </c>
      <c r="D77" s="7">
        <v>8468</v>
      </c>
      <c r="E77" s="7">
        <v>6661</v>
      </c>
      <c r="F77" s="8">
        <v>4618</v>
      </c>
      <c r="G77" s="8">
        <v>4419</v>
      </c>
      <c r="H77" s="7">
        <v>5420</v>
      </c>
      <c r="I77" s="7">
        <v>6465</v>
      </c>
      <c r="J77" s="8">
        <v>5157</v>
      </c>
      <c r="K77" s="8">
        <v>4869</v>
      </c>
      <c r="L77" s="7">
        <v>5453</v>
      </c>
      <c r="M77" s="7">
        <v>5415</v>
      </c>
      <c r="N77" s="8">
        <v>4585</v>
      </c>
      <c r="O77" s="8">
        <v>4403</v>
      </c>
      <c r="P77" s="7">
        <v>4988</v>
      </c>
      <c r="Q77" s="7">
        <v>5369</v>
      </c>
      <c r="R77" s="8">
        <v>4889</v>
      </c>
      <c r="S77" s="8">
        <v>4662</v>
      </c>
      <c r="T77" s="7">
        <v>5349</v>
      </c>
      <c r="U77" s="7">
        <v>4474</v>
      </c>
      <c r="V77" s="7">
        <v>3922</v>
      </c>
      <c r="W77" s="7">
        <v>3103</v>
      </c>
      <c r="X77" s="7">
        <v>4324</v>
      </c>
      <c r="Y77" s="7">
        <v>4261</v>
      </c>
      <c r="Z77" s="7">
        <v>3765</v>
      </c>
      <c r="AA77" s="7">
        <v>5198</v>
      </c>
      <c r="AB77" s="7">
        <v>4344</v>
      </c>
      <c r="AC77" s="7">
        <v>4194</v>
      </c>
      <c r="AD77" s="7">
        <v>5652</v>
      </c>
      <c r="AE77" s="7">
        <v>5459</v>
      </c>
      <c r="AF77" s="7">
        <v>4932</v>
      </c>
      <c r="AG77" s="7">
        <v>5672</v>
      </c>
      <c r="AH77" s="7">
        <v>5479</v>
      </c>
      <c r="AI77" s="7">
        <v>5362</v>
      </c>
      <c r="AJ77" s="7">
        <v>5378</v>
      </c>
      <c r="AK77" s="7">
        <v>5500</v>
      </c>
      <c r="AL77" s="7">
        <v>5238</v>
      </c>
      <c r="AM77" s="7">
        <v>3888</v>
      </c>
      <c r="AN77" s="7">
        <v>3448</v>
      </c>
      <c r="AO77" s="7">
        <v>3717</v>
      </c>
      <c r="AP77" s="7">
        <v>4657</v>
      </c>
      <c r="AQ77" s="7">
        <v>4030</v>
      </c>
      <c r="AR77" s="7">
        <v>5195</v>
      </c>
      <c r="AS77" s="7">
        <v>5042</v>
      </c>
      <c r="AT77" s="7">
        <v>4769</v>
      </c>
      <c r="AU77" s="7">
        <v>4830</v>
      </c>
      <c r="AV77" s="7">
        <v>5534</v>
      </c>
      <c r="AW77" s="7">
        <v>3612</v>
      </c>
      <c r="AX77" s="7">
        <v>4875</v>
      </c>
      <c r="AY77" s="7">
        <v>4261</v>
      </c>
      <c r="AZ77" s="7">
        <v>4505</v>
      </c>
      <c r="BA77" s="7">
        <v>3710</v>
      </c>
      <c r="BF77" s="6">
        <v>644</v>
      </c>
      <c r="BG77">
        <f t="shared" si="26"/>
        <v>6969.25</v>
      </c>
      <c r="BH77">
        <f t="shared" si="27"/>
        <v>1193.1262506541375</v>
      </c>
      <c r="BI77">
        <f t="shared" si="28"/>
        <v>5252.75</v>
      </c>
      <c r="BJ77">
        <f t="shared" si="29"/>
        <v>892.14848353100206</v>
      </c>
      <c r="BK77">
        <f t="shared" si="30"/>
        <v>5280</v>
      </c>
      <c r="BL77">
        <f t="shared" si="31"/>
        <v>296.0653081106712</v>
      </c>
      <c r="BM77">
        <f t="shared" si="32"/>
        <v>4924.75</v>
      </c>
      <c r="BN77">
        <f t="shared" si="33"/>
        <v>417.28437545635472</v>
      </c>
      <c r="BO77">
        <f t="shared" si="34"/>
        <v>4915</v>
      </c>
      <c r="BP77">
        <f t="shared" si="35"/>
        <v>397.37220167830895</v>
      </c>
      <c r="BQ77">
        <f t="shared" si="36"/>
        <v>4004</v>
      </c>
      <c r="BR77">
        <f t="shared" si="37"/>
        <v>553.01717875668203</v>
      </c>
      <c r="BS77">
        <f t="shared" si="38"/>
        <v>4201</v>
      </c>
      <c r="BT77">
        <f t="shared" si="39"/>
        <v>344.43577050010356</v>
      </c>
      <c r="BU77">
        <f t="shared" si="40"/>
        <v>5451.25</v>
      </c>
      <c r="BV77">
        <f t="shared" si="41"/>
        <v>416.89676979639296</v>
      </c>
      <c r="BW77">
        <f t="shared" si="42"/>
        <v>5492.25</v>
      </c>
      <c r="BX77">
        <f t="shared" si="43"/>
        <v>104.70076408508201</v>
      </c>
      <c r="BY77">
        <f t="shared" si="44"/>
        <v>4154.75</v>
      </c>
      <c r="BZ77">
        <f t="shared" si="45"/>
        <v>766.36343641034091</v>
      </c>
      <c r="CA77">
        <f t="shared" si="46"/>
        <v>4796.75</v>
      </c>
      <c r="CB77">
        <f t="shared" si="47"/>
        <v>476.61541099716868</v>
      </c>
      <c r="CC77">
        <f t="shared" si="48"/>
        <v>4728.25</v>
      </c>
      <c r="CD77">
        <f t="shared" si="49"/>
        <v>748.80365695332091</v>
      </c>
      <c r="CE77">
        <f t="shared" si="50"/>
        <v>4408.25</v>
      </c>
      <c r="CF77">
        <f t="shared" si="51"/>
        <v>431.28441891633412</v>
      </c>
    </row>
    <row r="78" spans="1:84" x14ac:dyDescent="0.35">
      <c r="A78" s="6">
        <v>648</v>
      </c>
      <c r="B78" s="7">
        <v>6756</v>
      </c>
      <c r="C78" s="7">
        <v>5583</v>
      </c>
      <c r="D78" s="7">
        <v>8486</v>
      </c>
      <c r="E78" s="7">
        <v>6828</v>
      </c>
      <c r="F78" s="8">
        <v>4659</v>
      </c>
      <c r="G78" s="8">
        <v>4396</v>
      </c>
      <c r="H78" s="7">
        <v>5378</v>
      </c>
      <c r="I78" s="7">
        <v>6399</v>
      </c>
      <c r="J78" s="8">
        <v>5073</v>
      </c>
      <c r="K78" s="8">
        <v>4865</v>
      </c>
      <c r="L78" s="7">
        <v>5420</v>
      </c>
      <c r="M78" s="7">
        <v>5386</v>
      </c>
      <c r="N78" s="8">
        <v>4428</v>
      </c>
      <c r="O78" s="8">
        <v>4292</v>
      </c>
      <c r="P78" s="7">
        <v>4876</v>
      </c>
      <c r="Q78" s="7">
        <v>5232</v>
      </c>
      <c r="R78" s="8">
        <v>4819</v>
      </c>
      <c r="S78" s="8">
        <v>4675</v>
      </c>
      <c r="T78" s="7">
        <v>5089</v>
      </c>
      <c r="U78" s="7">
        <v>4449</v>
      </c>
      <c r="V78" s="7">
        <v>3828</v>
      </c>
      <c r="W78" s="7">
        <v>3118</v>
      </c>
      <c r="X78" s="7">
        <v>4281</v>
      </c>
      <c r="Y78" s="7">
        <v>4164</v>
      </c>
      <c r="Z78" s="7">
        <v>3657</v>
      </c>
      <c r="AA78" s="7">
        <v>5641</v>
      </c>
      <c r="AB78" s="7">
        <v>4135</v>
      </c>
      <c r="AC78" s="7">
        <v>4266</v>
      </c>
      <c r="AD78" s="7">
        <v>5684</v>
      </c>
      <c r="AE78" s="7">
        <v>5524</v>
      </c>
      <c r="AF78" s="7">
        <v>4946</v>
      </c>
      <c r="AG78" s="7">
        <v>5713</v>
      </c>
      <c r="AH78" s="7">
        <v>5487</v>
      </c>
      <c r="AI78" s="7">
        <v>5328</v>
      </c>
      <c r="AJ78" s="7">
        <v>5209</v>
      </c>
      <c r="AK78" s="7">
        <v>5319</v>
      </c>
      <c r="AL78" s="7">
        <v>5088</v>
      </c>
      <c r="AM78" s="7">
        <v>3829</v>
      </c>
      <c r="AN78" s="7">
        <v>3542</v>
      </c>
      <c r="AO78" s="7">
        <v>3750</v>
      </c>
      <c r="AP78" s="7">
        <v>4637</v>
      </c>
      <c r="AQ78" s="7">
        <v>3941</v>
      </c>
      <c r="AR78" s="7">
        <v>5107</v>
      </c>
      <c r="AS78" s="7">
        <v>4895</v>
      </c>
      <c r="AT78" s="7">
        <v>4562</v>
      </c>
      <c r="AU78" s="7">
        <v>4852</v>
      </c>
      <c r="AV78" s="7">
        <v>5417</v>
      </c>
      <c r="AW78" s="7">
        <v>3525</v>
      </c>
      <c r="AX78" s="7">
        <v>4824</v>
      </c>
      <c r="AY78" s="7">
        <v>4152</v>
      </c>
      <c r="AZ78" s="7">
        <v>4369</v>
      </c>
      <c r="BA78" s="7">
        <v>3563</v>
      </c>
      <c r="BF78" s="6">
        <v>646</v>
      </c>
      <c r="BG78">
        <f t="shared" si="26"/>
        <v>6870.5</v>
      </c>
      <c r="BH78">
        <f t="shared" si="27"/>
        <v>1152.0198204313442</v>
      </c>
      <c r="BI78">
        <f t="shared" si="28"/>
        <v>5230.5</v>
      </c>
      <c r="BJ78">
        <f t="shared" si="29"/>
        <v>929.80087473967603</v>
      </c>
      <c r="BK78">
        <f t="shared" si="30"/>
        <v>5223.5</v>
      </c>
      <c r="BL78">
        <f t="shared" si="31"/>
        <v>270.45332314467868</v>
      </c>
      <c r="BM78">
        <f t="shared" si="32"/>
        <v>4836.25</v>
      </c>
      <c r="BN78">
        <f t="shared" si="33"/>
        <v>431.15455465528834</v>
      </c>
      <c r="BO78">
        <f t="shared" si="34"/>
        <v>4843.5</v>
      </c>
      <c r="BP78">
        <f t="shared" si="35"/>
        <v>377.30314955837122</v>
      </c>
      <c r="BQ78">
        <f t="shared" si="36"/>
        <v>3902.5</v>
      </c>
      <c r="BR78">
        <f t="shared" si="37"/>
        <v>561.47573411501946</v>
      </c>
      <c r="BS78">
        <f t="shared" si="38"/>
        <v>4101</v>
      </c>
      <c r="BT78">
        <f t="shared" si="39"/>
        <v>300.49459229743218</v>
      </c>
      <c r="BU78">
        <f t="shared" si="40"/>
        <v>5428.75</v>
      </c>
      <c r="BV78">
        <f t="shared" si="41"/>
        <v>344.81238860187915</v>
      </c>
      <c r="BW78">
        <f t="shared" si="42"/>
        <v>5429.75</v>
      </c>
      <c r="BX78">
        <f t="shared" si="43"/>
        <v>69.830151081033762</v>
      </c>
      <c r="BY78">
        <f t="shared" si="44"/>
        <v>4072.75</v>
      </c>
      <c r="BZ78">
        <f t="shared" si="45"/>
        <v>797.66550006879447</v>
      </c>
      <c r="CA78">
        <f t="shared" si="46"/>
        <v>4731</v>
      </c>
      <c r="CB78">
        <f t="shared" si="47"/>
        <v>519.26037142587086</v>
      </c>
      <c r="CC78">
        <f t="shared" si="48"/>
        <v>4686.25</v>
      </c>
      <c r="CD78">
        <f t="shared" si="49"/>
        <v>795.8653047679195</v>
      </c>
      <c r="CE78">
        <f t="shared" si="50"/>
        <v>4337.75</v>
      </c>
      <c r="CF78">
        <f t="shared" si="51"/>
        <v>488.72990154753847</v>
      </c>
    </row>
    <row r="79" spans="1:84" x14ac:dyDescent="0.35">
      <c r="A79" s="6">
        <v>650</v>
      </c>
      <c r="B79" s="7">
        <v>6804</v>
      </c>
      <c r="C79" s="7">
        <v>5658</v>
      </c>
      <c r="D79" s="7">
        <v>8418</v>
      </c>
      <c r="E79" s="7">
        <v>6623</v>
      </c>
      <c r="F79" s="8">
        <v>4688</v>
      </c>
      <c r="G79" s="8">
        <v>4385</v>
      </c>
      <c r="H79" s="7">
        <v>5326</v>
      </c>
      <c r="I79" s="7">
        <v>6528</v>
      </c>
      <c r="J79" s="8">
        <v>4982</v>
      </c>
      <c r="K79" s="8">
        <v>4692</v>
      </c>
      <c r="L79" s="7">
        <v>5329</v>
      </c>
      <c r="M79" s="7">
        <v>5127</v>
      </c>
      <c r="N79" s="8">
        <v>4300</v>
      </c>
      <c r="O79" s="8">
        <v>4206</v>
      </c>
      <c r="P79" s="7">
        <v>4771</v>
      </c>
      <c r="Q79" s="7">
        <v>5172</v>
      </c>
      <c r="R79" s="8">
        <v>4653</v>
      </c>
      <c r="S79" s="8">
        <v>4590</v>
      </c>
      <c r="T79" s="7">
        <v>4962</v>
      </c>
      <c r="U79" s="7">
        <v>4298</v>
      </c>
      <c r="V79" s="7">
        <v>3790</v>
      </c>
      <c r="W79" s="7">
        <v>3040</v>
      </c>
      <c r="X79" s="7">
        <v>4217</v>
      </c>
      <c r="Y79" s="7">
        <v>4088</v>
      </c>
      <c r="Z79" s="7">
        <v>3604</v>
      </c>
      <c r="AA79" s="7">
        <v>6117</v>
      </c>
      <c r="AB79" s="7">
        <v>4125</v>
      </c>
      <c r="AC79" s="7">
        <v>4075</v>
      </c>
      <c r="AD79" s="7">
        <v>5829</v>
      </c>
      <c r="AE79" s="7">
        <v>5445</v>
      </c>
      <c r="AF79" s="7">
        <v>4927</v>
      </c>
      <c r="AG79" s="7">
        <v>5813</v>
      </c>
      <c r="AH79" s="7">
        <v>5303</v>
      </c>
      <c r="AI79" s="7">
        <v>5169</v>
      </c>
      <c r="AJ79" s="7">
        <v>5213</v>
      </c>
      <c r="AK79" s="7">
        <v>5215</v>
      </c>
      <c r="AL79" s="7">
        <v>5055</v>
      </c>
      <c r="AM79" s="7">
        <v>3890</v>
      </c>
      <c r="AN79" s="7">
        <v>3415</v>
      </c>
      <c r="AO79" s="7">
        <v>3745</v>
      </c>
      <c r="AP79" s="7">
        <v>4406</v>
      </c>
      <c r="AQ79" s="7">
        <v>3953</v>
      </c>
      <c r="AR79" s="7">
        <v>5021</v>
      </c>
      <c r="AS79" s="7">
        <v>5001</v>
      </c>
      <c r="AT79" s="7">
        <v>4560</v>
      </c>
      <c r="AU79" s="7">
        <v>4791</v>
      </c>
      <c r="AV79" s="7">
        <v>5352</v>
      </c>
      <c r="AW79" s="7">
        <v>3457</v>
      </c>
      <c r="AX79" s="7">
        <v>4718</v>
      </c>
      <c r="AY79" s="7">
        <v>4113</v>
      </c>
      <c r="AZ79" s="7">
        <v>4181</v>
      </c>
      <c r="BA79" s="7">
        <v>3527</v>
      </c>
      <c r="BF79" s="6">
        <v>648</v>
      </c>
      <c r="BG79">
        <f t="shared" si="26"/>
        <v>6913.25</v>
      </c>
      <c r="BH79">
        <f t="shared" si="27"/>
        <v>1193.747984291492</v>
      </c>
      <c r="BI79">
        <f t="shared" si="28"/>
        <v>5208</v>
      </c>
      <c r="BJ79">
        <f t="shared" si="29"/>
        <v>895.94010216457366</v>
      </c>
      <c r="BK79">
        <f t="shared" si="30"/>
        <v>5186</v>
      </c>
      <c r="BL79">
        <f t="shared" si="31"/>
        <v>264.93143767145995</v>
      </c>
      <c r="BM79">
        <f t="shared" si="32"/>
        <v>4707</v>
      </c>
      <c r="BN79">
        <f t="shared" si="33"/>
        <v>429.82632151447712</v>
      </c>
      <c r="BO79">
        <f t="shared" si="34"/>
        <v>4758</v>
      </c>
      <c r="BP79">
        <f t="shared" si="35"/>
        <v>268.11191693022522</v>
      </c>
      <c r="BQ79">
        <f t="shared" si="36"/>
        <v>3847.75</v>
      </c>
      <c r="BR79">
        <f t="shared" si="37"/>
        <v>523.01840311790181</v>
      </c>
      <c r="BS79">
        <f t="shared" si="38"/>
        <v>4019.3333333333335</v>
      </c>
      <c r="BT79">
        <f t="shared" si="39"/>
        <v>320.55316771689115</v>
      </c>
      <c r="BU79">
        <f t="shared" si="40"/>
        <v>5466.75</v>
      </c>
      <c r="BV79">
        <f t="shared" si="41"/>
        <v>356.97560607600815</v>
      </c>
      <c r="BW79">
        <f t="shared" si="42"/>
        <v>5335.75</v>
      </c>
      <c r="BX79">
        <f t="shared" si="43"/>
        <v>114.43010967398398</v>
      </c>
      <c r="BY79">
        <f t="shared" si="44"/>
        <v>4052.25</v>
      </c>
      <c r="BZ79">
        <f t="shared" si="45"/>
        <v>701.02989712755243</v>
      </c>
      <c r="CA79">
        <f t="shared" si="46"/>
        <v>4645</v>
      </c>
      <c r="CB79">
        <f t="shared" si="47"/>
        <v>507.15678049297537</v>
      </c>
      <c r="CC79">
        <f t="shared" si="48"/>
        <v>4589</v>
      </c>
      <c r="CD79">
        <f t="shared" si="49"/>
        <v>793.21665808697355</v>
      </c>
      <c r="CE79">
        <f t="shared" si="50"/>
        <v>4227</v>
      </c>
      <c r="CF79">
        <f t="shared" si="51"/>
        <v>523.79830723921464</v>
      </c>
    </row>
    <row r="80" spans="1:84" x14ac:dyDescent="0.35">
      <c r="A80" s="6">
        <v>652</v>
      </c>
      <c r="B80" s="7">
        <v>6664</v>
      </c>
      <c r="C80" s="7">
        <v>5577</v>
      </c>
      <c r="D80" s="7">
        <v>8432</v>
      </c>
      <c r="E80" s="7">
        <v>6718</v>
      </c>
      <c r="F80" s="8">
        <v>4669</v>
      </c>
      <c r="G80" s="8">
        <v>4520</v>
      </c>
      <c r="H80" s="7">
        <v>5373</v>
      </c>
      <c r="I80" s="7">
        <v>6590</v>
      </c>
      <c r="J80" s="8">
        <v>4847</v>
      </c>
      <c r="K80" s="8">
        <v>4656</v>
      </c>
      <c r="L80" s="7">
        <v>5324</v>
      </c>
      <c r="M80" s="7">
        <v>5212</v>
      </c>
      <c r="N80" s="8">
        <v>4177</v>
      </c>
      <c r="O80" s="8">
        <v>4176</v>
      </c>
      <c r="P80" s="7">
        <v>4637</v>
      </c>
      <c r="Q80" s="7">
        <v>5016</v>
      </c>
      <c r="R80" s="8">
        <v>4595</v>
      </c>
      <c r="S80" s="8">
        <v>4491</v>
      </c>
      <c r="T80" s="7">
        <v>4816</v>
      </c>
      <c r="U80" s="7">
        <v>4241</v>
      </c>
      <c r="V80" s="7">
        <v>3670</v>
      </c>
      <c r="W80" s="7">
        <v>3024</v>
      </c>
      <c r="X80" s="7">
        <v>4119</v>
      </c>
      <c r="Y80" s="7">
        <v>4135</v>
      </c>
      <c r="Z80" s="7">
        <v>3640</v>
      </c>
      <c r="AA80" s="7">
        <v>6780</v>
      </c>
      <c r="AB80" s="7">
        <v>4060</v>
      </c>
      <c r="AC80" s="7">
        <v>4057</v>
      </c>
      <c r="AD80" s="7">
        <v>5824</v>
      </c>
      <c r="AE80" s="7">
        <v>5470</v>
      </c>
      <c r="AF80" s="7">
        <v>5090</v>
      </c>
      <c r="AG80" s="7">
        <v>5870</v>
      </c>
      <c r="AH80" s="7">
        <v>5224</v>
      </c>
      <c r="AI80" s="7">
        <v>5133</v>
      </c>
      <c r="AJ80" s="7">
        <v>5048</v>
      </c>
      <c r="AK80" s="7">
        <v>5182</v>
      </c>
      <c r="AL80" s="7">
        <v>4973</v>
      </c>
      <c r="AM80" s="7">
        <v>3843</v>
      </c>
      <c r="AN80" s="7">
        <v>3393</v>
      </c>
      <c r="AO80" s="7">
        <v>3602</v>
      </c>
      <c r="AP80" s="7">
        <v>4284</v>
      </c>
      <c r="AQ80" s="7">
        <v>3749</v>
      </c>
      <c r="AR80" s="7">
        <v>4980</v>
      </c>
      <c r="AS80" s="7">
        <v>5004</v>
      </c>
      <c r="AT80" s="7">
        <v>4456</v>
      </c>
      <c r="AU80" s="7">
        <v>4862</v>
      </c>
      <c r="AV80" s="7">
        <v>5295</v>
      </c>
      <c r="AW80" s="7">
        <v>3445</v>
      </c>
      <c r="AX80" s="7">
        <v>4636</v>
      </c>
      <c r="AY80" s="7">
        <v>4055</v>
      </c>
      <c r="AZ80" s="7">
        <v>4105</v>
      </c>
      <c r="BA80" s="7">
        <v>3391</v>
      </c>
      <c r="BF80" s="6">
        <v>650</v>
      </c>
      <c r="BG80">
        <f t="shared" si="26"/>
        <v>6875.75</v>
      </c>
      <c r="BH80">
        <f t="shared" si="27"/>
        <v>1144.622317622717</v>
      </c>
      <c r="BI80">
        <f t="shared" si="28"/>
        <v>5231.75</v>
      </c>
      <c r="BJ80">
        <f t="shared" si="29"/>
        <v>948.9989023527196</v>
      </c>
      <c r="BK80">
        <f t="shared" si="30"/>
        <v>5032.5</v>
      </c>
      <c r="BL80">
        <f t="shared" si="31"/>
        <v>267.91354326847062</v>
      </c>
      <c r="BM80">
        <f t="shared" si="32"/>
        <v>4612.25</v>
      </c>
      <c r="BN80">
        <f t="shared" si="33"/>
        <v>447.6087391163552</v>
      </c>
      <c r="BO80">
        <f t="shared" si="34"/>
        <v>4625.75</v>
      </c>
      <c r="BP80">
        <f t="shared" si="35"/>
        <v>272.33848424341352</v>
      </c>
      <c r="BQ80">
        <f t="shared" si="36"/>
        <v>3783.75</v>
      </c>
      <c r="BR80">
        <f t="shared" si="37"/>
        <v>527.0916270757233</v>
      </c>
      <c r="BS80">
        <f t="shared" si="38"/>
        <v>3934.6666666666665</v>
      </c>
      <c r="BT80">
        <f t="shared" si="39"/>
        <v>287.45492400258746</v>
      </c>
      <c r="BU80">
        <f t="shared" si="40"/>
        <v>5503.5</v>
      </c>
      <c r="BV80">
        <f t="shared" si="41"/>
        <v>423.28674284303622</v>
      </c>
      <c r="BW80">
        <f t="shared" si="42"/>
        <v>5225</v>
      </c>
      <c r="BX80">
        <f t="shared" si="43"/>
        <v>56.166419386201454</v>
      </c>
      <c r="BY80">
        <f t="shared" si="44"/>
        <v>4026.25</v>
      </c>
      <c r="BZ80">
        <f t="shared" si="45"/>
        <v>714.05386118042009</v>
      </c>
      <c r="CA80">
        <f t="shared" si="46"/>
        <v>4595.25</v>
      </c>
      <c r="CB80">
        <f t="shared" si="47"/>
        <v>514.521379536361</v>
      </c>
      <c r="CC80">
        <f t="shared" si="48"/>
        <v>4540</v>
      </c>
      <c r="CD80">
        <f t="shared" si="49"/>
        <v>794.90754179338364</v>
      </c>
      <c r="CE80">
        <f t="shared" si="50"/>
        <v>4134.75</v>
      </c>
      <c r="CF80">
        <f t="shared" si="51"/>
        <v>487.22094577306507</v>
      </c>
    </row>
    <row r="81" spans="1:84" x14ac:dyDescent="0.35">
      <c r="A81" s="6">
        <v>654</v>
      </c>
      <c r="B81" s="7">
        <v>6628</v>
      </c>
      <c r="C81" s="7">
        <v>5687</v>
      </c>
      <c r="D81" s="7">
        <v>8303</v>
      </c>
      <c r="E81" s="7">
        <v>6709</v>
      </c>
      <c r="F81" s="8">
        <v>4709</v>
      </c>
      <c r="G81" s="8">
        <v>4445</v>
      </c>
      <c r="H81" s="7">
        <v>5227</v>
      </c>
      <c r="I81" s="7">
        <v>6627</v>
      </c>
      <c r="J81" s="8">
        <v>4800</v>
      </c>
      <c r="K81" s="8">
        <v>4604</v>
      </c>
      <c r="L81" s="7">
        <v>5163</v>
      </c>
      <c r="M81" s="7">
        <v>5087</v>
      </c>
      <c r="N81" s="8">
        <v>4144</v>
      </c>
      <c r="O81" s="8">
        <v>4008</v>
      </c>
      <c r="P81" s="7">
        <v>4524</v>
      </c>
      <c r="Q81" s="7">
        <v>4992</v>
      </c>
      <c r="R81" s="8">
        <v>4410</v>
      </c>
      <c r="S81" s="8">
        <v>4442</v>
      </c>
      <c r="T81" s="7">
        <v>4733</v>
      </c>
      <c r="U81" s="7">
        <v>4119</v>
      </c>
      <c r="V81" s="7">
        <v>3558</v>
      </c>
      <c r="W81" s="7">
        <v>3008</v>
      </c>
      <c r="X81" s="7">
        <v>4020</v>
      </c>
      <c r="Y81" s="7">
        <v>4140</v>
      </c>
      <c r="Z81" s="7">
        <v>3600</v>
      </c>
      <c r="AA81" s="7">
        <v>7302</v>
      </c>
      <c r="AB81" s="7">
        <v>4017</v>
      </c>
      <c r="AC81" s="7">
        <v>4220</v>
      </c>
      <c r="AD81" s="7">
        <v>5882</v>
      </c>
      <c r="AE81" s="7">
        <v>5404</v>
      </c>
      <c r="AF81" s="7">
        <v>5036</v>
      </c>
      <c r="AG81" s="7">
        <v>5796</v>
      </c>
      <c r="AH81" s="7">
        <v>5140</v>
      </c>
      <c r="AI81" s="7">
        <v>5063</v>
      </c>
      <c r="AJ81" s="7">
        <v>5032</v>
      </c>
      <c r="AK81" s="7">
        <v>5024</v>
      </c>
      <c r="AL81" s="7">
        <v>4827</v>
      </c>
      <c r="AM81" s="7">
        <v>3942</v>
      </c>
      <c r="AN81" s="7">
        <v>3382</v>
      </c>
      <c r="AO81" s="7">
        <v>3577</v>
      </c>
      <c r="AP81" s="7">
        <v>4259</v>
      </c>
      <c r="AQ81" s="7">
        <v>3777</v>
      </c>
      <c r="AR81" s="7">
        <v>4907</v>
      </c>
      <c r="AS81" s="7">
        <v>4863</v>
      </c>
      <c r="AT81" s="7">
        <v>4369</v>
      </c>
      <c r="AU81" s="7">
        <v>4847</v>
      </c>
      <c r="AV81" s="7">
        <v>5173</v>
      </c>
      <c r="AW81" s="7">
        <v>3308</v>
      </c>
      <c r="AX81" s="7">
        <v>4611</v>
      </c>
      <c r="AY81" s="7">
        <v>4027</v>
      </c>
      <c r="AZ81" s="7">
        <v>3990</v>
      </c>
      <c r="BA81" s="7">
        <v>3404</v>
      </c>
      <c r="BF81" s="6">
        <v>652</v>
      </c>
      <c r="BG81">
        <f t="shared" si="26"/>
        <v>6847.75</v>
      </c>
      <c r="BH81">
        <f t="shared" si="27"/>
        <v>1179.7249326290712</v>
      </c>
      <c r="BI81">
        <f t="shared" si="28"/>
        <v>5288</v>
      </c>
      <c r="BJ81">
        <f t="shared" si="29"/>
        <v>944.354100254066</v>
      </c>
      <c r="BK81">
        <f t="shared" si="30"/>
        <v>5009.75</v>
      </c>
      <c r="BL81">
        <f t="shared" si="31"/>
        <v>311.60057231440811</v>
      </c>
      <c r="BM81">
        <f t="shared" si="32"/>
        <v>4501.5</v>
      </c>
      <c r="BN81">
        <f t="shared" si="33"/>
        <v>405.92322755253446</v>
      </c>
      <c r="BO81">
        <f t="shared" si="34"/>
        <v>4535.75</v>
      </c>
      <c r="BP81">
        <f t="shared" si="35"/>
        <v>238.69838010901262</v>
      </c>
      <c r="BQ81">
        <f t="shared" si="36"/>
        <v>3737</v>
      </c>
      <c r="BR81">
        <f t="shared" si="37"/>
        <v>521.9150633324673</v>
      </c>
      <c r="BS81">
        <f t="shared" si="38"/>
        <v>3919</v>
      </c>
      <c r="BT81">
        <f t="shared" si="39"/>
        <v>241.62574366155607</v>
      </c>
      <c r="BU81">
        <f t="shared" si="40"/>
        <v>5563.5</v>
      </c>
      <c r="BV81">
        <f t="shared" si="41"/>
        <v>362.74279225552277</v>
      </c>
      <c r="BW81">
        <f t="shared" si="42"/>
        <v>5146.75</v>
      </c>
      <c r="BX81">
        <f t="shared" si="43"/>
        <v>75.610294713528702</v>
      </c>
      <c r="BY81">
        <f t="shared" si="44"/>
        <v>3952.75</v>
      </c>
      <c r="BZ81">
        <f t="shared" si="45"/>
        <v>704.58043070563156</v>
      </c>
      <c r="CA81">
        <f t="shared" si="46"/>
        <v>4504.25</v>
      </c>
      <c r="CB81">
        <f t="shared" si="47"/>
        <v>604.15250558116531</v>
      </c>
      <c r="CC81">
        <f t="shared" si="48"/>
        <v>4514.5</v>
      </c>
      <c r="CD81">
        <f t="shared" si="49"/>
        <v>791.03076214940381</v>
      </c>
      <c r="CE81">
        <f t="shared" si="50"/>
        <v>4046.75</v>
      </c>
      <c r="CF81">
        <f t="shared" si="51"/>
        <v>510.12571979856102</v>
      </c>
    </row>
    <row r="82" spans="1:84" x14ac:dyDescent="0.35">
      <c r="A82" s="6">
        <v>656</v>
      </c>
      <c r="B82" s="7">
        <v>6745</v>
      </c>
      <c r="C82" s="7">
        <v>5775</v>
      </c>
      <c r="D82" s="7">
        <v>8296</v>
      </c>
      <c r="E82" s="7">
        <v>6650</v>
      </c>
      <c r="F82" s="8">
        <v>4600</v>
      </c>
      <c r="G82" s="8">
        <v>4516</v>
      </c>
      <c r="H82" s="7">
        <v>5396</v>
      </c>
      <c r="I82" s="7">
        <v>6843</v>
      </c>
      <c r="J82" s="8">
        <v>4919</v>
      </c>
      <c r="K82" s="8">
        <v>4634</v>
      </c>
      <c r="L82" s="7">
        <v>5222</v>
      </c>
      <c r="M82" s="7">
        <v>5203</v>
      </c>
      <c r="N82" s="8">
        <v>4126</v>
      </c>
      <c r="O82" s="8">
        <v>3972</v>
      </c>
      <c r="P82" s="7">
        <v>4441</v>
      </c>
      <c r="Q82" s="7">
        <v>4795</v>
      </c>
      <c r="R82" s="8">
        <v>4319</v>
      </c>
      <c r="S82" s="8">
        <v>4469</v>
      </c>
      <c r="T82" s="7">
        <v>4690</v>
      </c>
      <c r="U82" s="7">
        <v>4054</v>
      </c>
      <c r="V82" s="7">
        <v>3607</v>
      </c>
      <c r="W82" s="7">
        <v>3029</v>
      </c>
      <c r="X82" s="7">
        <v>3966</v>
      </c>
      <c r="Y82" s="7">
        <v>4147</v>
      </c>
      <c r="Z82" s="7">
        <v>3620</v>
      </c>
      <c r="AA82" s="7">
        <v>8058</v>
      </c>
      <c r="AB82" s="7">
        <v>3901</v>
      </c>
      <c r="AC82" s="7">
        <v>4112</v>
      </c>
      <c r="AD82" s="7">
        <v>5874</v>
      </c>
      <c r="AE82" s="7">
        <v>5349</v>
      </c>
      <c r="AF82" s="7">
        <v>4998</v>
      </c>
      <c r="AG82" s="7">
        <v>5953</v>
      </c>
      <c r="AH82" s="7">
        <v>5071</v>
      </c>
      <c r="AI82" s="7">
        <v>5060</v>
      </c>
      <c r="AJ82" s="7">
        <v>4956</v>
      </c>
      <c r="AK82" s="7">
        <v>5001</v>
      </c>
      <c r="AL82" s="7">
        <v>4766</v>
      </c>
      <c r="AM82" s="7">
        <v>3854</v>
      </c>
      <c r="AN82" s="7">
        <v>3357</v>
      </c>
      <c r="AO82" s="7">
        <v>3580</v>
      </c>
      <c r="AP82" s="7">
        <v>4191</v>
      </c>
      <c r="AQ82" s="7">
        <v>3752</v>
      </c>
      <c r="AR82" s="7">
        <v>4820</v>
      </c>
      <c r="AS82" s="7">
        <v>4893</v>
      </c>
      <c r="AT82" s="7">
        <v>4236</v>
      </c>
      <c r="AU82" s="7">
        <v>4878</v>
      </c>
      <c r="AV82" s="7">
        <v>5297</v>
      </c>
      <c r="AW82" s="7">
        <v>3322</v>
      </c>
      <c r="AX82" s="7">
        <v>4501</v>
      </c>
      <c r="AY82" s="7">
        <v>4014</v>
      </c>
      <c r="AZ82" s="7">
        <v>4011</v>
      </c>
      <c r="BA82" s="7">
        <v>3414</v>
      </c>
      <c r="BF82" s="6">
        <v>654</v>
      </c>
      <c r="BG82">
        <f t="shared" si="26"/>
        <v>6831.75</v>
      </c>
      <c r="BH82">
        <f t="shared" si="27"/>
        <v>1084.9901305234685</v>
      </c>
      <c r="BI82">
        <f t="shared" si="28"/>
        <v>5252</v>
      </c>
      <c r="BJ82">
        <f t="shared" si="29"/>
        <v>972.51358173892186</v>
      </c>
      <c r="BK82">
        <f t="shared" si="30"/>
        <v>4913.5</v>
      </c>
      <c r="BL82">
        <f t="shared" si="31"/>
        <v>258.85967884808429</v>
      </c>
      <c r="BM82">
        <f t="shared" si="32"/>
        <v>4417</v>
      </c>
      <c r="BN82">
        <f t="shared" si="33"/>
        <v>441.16663518448445</v>
      </c>
      <c r="BO82">
        <f t="shared" si="34"/>
        <v>4426</v>
      </c>
      <c r="BP82">
        <f t="shared" si="35"/>
        <v>251.00464803133295</v>
      </c>
      <c r="BQ82">
        <f t="shared" si="36"/>
        <v>3681.5</v>
      </c>
      <c r="BR82">
        <f t="shared" si="37"/>
        <v>514.34715902783012</v>
      </c>
      <c r="BS82">
        <f t="shared" si="38"/>
        <v>3945.6666666666665</v>
      </c>
      <c r="BT82">
        <f t="shared" si="39"/>
        <v>316.09544971943734</v>
      </c>
      <c r="BU82">
        <f t="shared" si="40"/>
        <v>5529.5</v>
      </c>
      <c r="BV82">
        <f t="shared" si="41"/>
        <v>389.26040983725363</v>
      </c>
      <c r="BW82">
        <f t="shared" si="42"/>
        <v>5064.75</v>
      </c>
      <c r="BX82">
        <f t="shared" si="43"/>
        <v>52.911088944883126</v>
      </c>
      <c r="BY82">
        <f t="shared" si="44"/>
        <v>3932</v>
      </c>
      <c r="BZ82">
        <f t="shared" si="45"/>
        <v>640.22131590047309</v>
      </c>
      <c r="CA82">
        <f t="shared" si="46"/>
        <v>4451.5</v>
      </c>
      <c r="CB82">
        <f t="shared" si="47"/>
        <v>538.15084626276791</v>
      </c>
      <c r="CC82">
        <f t="shared" si="48"/>
        <v>4424.25</v>
      </c>
      <c r="CD82">
        <f t="shared" si="49"/>
        <v>814.12749820487784</v>
      </c>
      <c r="CE82">
        <f t="shared" si="50"/>
        <v>4008</v>
      </c>
      <c r="CF82">
        <f t="shared" si="51"/>
        <v>492.9874913896565</v>
      </c>
    </row>
    <row r="83" spans="1:84" x14ac:dyDescent="0.35">
      <c r="A83" s="6">
        <v>658</v>
      </c>
      <c r="B83" s="7">
        <v>6778</v>
      </c>
      <c r="C83" s="7">
        <v>5889</v>
      </c>
      <c r="D83" s="7">
        <v>8167</v>
      </c>
      <c r="E83" s="7">
        <v>6799</v>
      </c>
      <c r="F83" s="8">
        <v>4724</v>
      </c>
      <c r="G83" s="8">
        <v>4512</v>
      </c>
      <c r="H83" s="7">
        <v>5305</v>
      </c>
      <c r="I83" s="7">
        <v>7019</v>
      </c>
      <c r="J83" s="8">
        <v>4763</v>
      </c>
      <c r="K83" s="8">
        <v>4578</v>
      </c>
      <c r="L83" s="7">
        <v>5218</v>
      </c>
      <c r="M83" s="7">
        <v>5099</v>
      </c>
      <c r="N83" s="8">
        <v>4023</v>
      </c>
      <c r="O83" s="8">
        <v>3985</v>
      </c>
      <c r="P83" s="7">
        <v>4360</v>
      </c>
      <c r="Q83" s="7">
        <v>4867</v>
      </c>
      <c r="R83" s="8">
        <v>4328</v>
      </c>
      <c r="S83" s="8">
        <v>4556</v>
      </c>
      <c r="T83" s="7">
        <v>4438</v>
      </c>
      <c r="U83" s="7">
        <v>4002</v>
      </c>
      <c r="V83" s="7">
        <v>3518</v>
      </c>
      <c r="W83" s="7">
        <v>2999</v>
      </c>
      <c r="X83" s="7">
        <v>4030</v>
      </c>
      <c r="Y83" s="7">
        <v>4187</v>
      </c>
      <c r="Z83" s="7">
        <v>3527</v>
      </c>
      <c r="AA83" s="7">
        <v>8956</v>
      </c>
      <c r="AB83" s="7">
        <v>3924</v>
      </c>
      <c r="AC83" s="7">
        <v>4139</v>
      </c>
      <c r="AD83" s="7">
        <v>5945</v>
      </c>
      <c r="AE83" s="7">
        <v>5245</v>
      </c>
      <c r="AF83" s="7">
        <v>4971</v>
      </c>
      <c r="AG83" s="7">
        <v>5995</v>
      </c>
      <c r="AH83" s="7">
        <v>5010</v>
      </c>
      <c r="AI83" s="7">
        <v>5095</v>
      </c>
      <c r="AJ83" s="7">
        <v>4888</v>
      </c>
      <c r="AK83" s="7">
        <v>5040</v>
      </c>
      <c r="AL83" s="7">
        <v>4687</v>
      </c>
      <c r="AM83" s="7">
        <v>3855</v>
      </c>
      <c r="AN83" s="7">
        <v>3266</v>
      </c>
      <c r="AO83" s="7">
        <v>3637</v>
      </c>
      <c r="AP83" s="7">
        <v>4065</v>
      </c>
      <c r="AQ83" s="7">
        <v>3702</v>
      </c>
      <c r="AR83" s="7">
        <v>4787</v>
      </c>
      <c r="AS83" s="7">
        <v>4888</v>
      </c>
      <c r="AT83" s="7">
        <v>4254</v>
      </c>
      <c r="AU83" s="7">
        <v>4916</v>
      </c>
      <c r="AV83" s="7">
        <v>5135</v>
      </c>
      <c r="AW83" s="7">
        <v>3376</v>
      </c>
      <c r="AX83" s="7">
        <v>4621</v>
      </c>
      <c r="AY83" s="7">
        <v>4001</v>
      </c>
      <c r="AZ83" s="7">
        <v>3928</v>
      </c>
      <c r="BA83" s="7">
        <v>3301</v>
      </c>
      <c r="BF83" s="6">
        <v>656</v>
      </c>
      <c r="BG83">
        <f t="shared" si="26"/>
        <v>6866.5</v>
      </c>
      <c r="BH83">
        <f t="shared" si="27"/>
        <v>1048.2488572217319</v>
      </c>
      <c r="BI83">
        <f t="shared" si="28"/>
        <v>5338.75</v>
      </c>
      <c r="BJ83">
        <f t="shared" si="29"/>
        <v>1078.3806919018286</v>
      </c>
      <c r="BK83">
        <f t="shared" si="30"/>
        <v>4994.5</v>
      </c>
      <c r="BL83">
        <f t="shared" si="31"/>
        <v>277.42206112708482</v>
      </c>
      <c r="BM83">
        <f t="shared" si="32"/>
        <v>4333.5</v>
      </c>
      <c r="BN83">
        <f t="shared" si="33"/>
        <v>364.3610846399489</v>
      </c>
      <c r="BO83">
        <f t="shared" si="34"/>
        <v>4383</v>
      </c>
      <c r="BP83">
        <f t="shared" si="35"/>
        <v>267.07177562096172</v>
      </c>
      <c r="BQ83">
        <f t="shared" si="36"/>
        <v>3687.25</v>
      </c>
      <c r="BR83">
        <f t="shared" si="37"/>
        <v>492.88428324168206</v>
      </c>
      <c r="BS83">
        <f t="shared" si="38"/>
        <v>3877.6666666666665</v>
      </c>
      <c r="BT83">
        <f t="shared" si="39"/>
        <v>246.82855048258364</v>
      </c>
      <c r="BU83">
        <f t="shared" si="40"/>
        <v>5543.5</v>
      </c>
      <c r="BV83">
        <f t="shared" si="41"/>
        <v>451.78202708828513</v>
      </c>
      <c r="BW83">
        <f t="shared" si="42"/>
        <v>5022</v>
      </c>
      <c r="BX83">
        <f t="shared" si="43"/>
        <v>53.671842400523822</v>
      </c>
      <c r="BY83">
        <f t="shared" si="44"/>
        <v>3889.25</v>
      </c>
      <c r="BZ83">
        <f t="shared" si="45"/>
        <v>618.83189693701684</v>
      </c>
      <c r="CA83">
        <f t="shared" si="46"/>
        <v>4414</v>
      </c>
      <c r="CB83">
        <f t="shared" si="47"/>
        <v>542.29450793211367</v>
      </c>
      <c r="CC83">
        <f t="shared" si="48"/>
        <v>4433.25</v>
      </c>
      <c r="CD83">
        <f t="shared" si="49"/>
        <v>859.77724828391842</v>
      </c>
      <c r="CE83">
        <f t="shared" si="50"/>
        <v>3985</v>
      </c>
      <c r="CF83">
        <f t="shared" si="51"/>
        <v>444.90223645200973</v>
      </c>
    </row>
    <row r="84" spans="1:84" x14ac:dyDescent="0.35">
      <c r="A84" s="6">
        <v>660</v>
      </c>
      <c r="B84" s="7">
        <v>6834</v>
      </c>
      <c r="C84" s="7">
        <v>6000</v>
      </c>
      <c r="D84" s="7">
        <v>8377</v>
      </c>
      <c r="E84" s="7">
        <v>6615</v>
      </c>
      <c r="F84" s="8">
        <v>4756</v>
      </c>
      <c r="G84" s="8">
        <v>4563</v>
      </c>
      <c r="H84" s="7">
        <v>5327</v>
      </c>
      <c r="I84" s="7">
        <v>7127</v>
      </c>
      <c r="J84" s="8">
        <v>4855</v>
      </c>
      <c r="K84" s="8">
        <v>4580</v>
      </c>
      <c r="L84" s="7">
        <v>5211</v>
      </c>
      <c r="M84" s="7">
        <v>5197</v>
      </c>
      <c r="N84" s="8">
        <v>4127</v>
      </c>
      <c r="O84" s="8">
        <v>3860</v>
      </c>
      <c r="P84" s="7">
        <v>4350</v>
      </c>
      <c r="Q84" s="7">
        <v>4815</v>
      </c>
      <c r="R84" s="8">
        <v>4293</v>
      </c>
      <c r="S84" s="8">
        <v>4473</v>
      </c>
      <c r="T84" s="7">
        <v>4504</v>
      </c>
      <c r="U84" s="7">
        <v>4060</v>
      </c>
      <c r="V84" s="7">
        <v>3482</v>
      </c>
      <c r="W84" s="7">
        <v>3110</v>
      </c>
      <c r="X84" s="7">
        <v>4032</v>
      </c>
      <c r="Y84" s="7">
        <v>4294</v>
      </c>
      <c r="Z84" s="7">
        <v>3746</v>
      </c>
      <c r="AA84" s="7">
        <v>10029</v>
      </c>
      <c r="AB84" s="7">
        <v>3935</v>
      </c>
      <c r="AC84" s="7">
        <v>4334</v>
      </c>
      <c r="AD84" s="7">
        <v>6074</v>
      </c>
      <c r="AE84" s="7">
        <v>5364</v>
      </c>
      <c r="AF84" s="7">
        <v>5102</v>
      </c>
      <c r="AG84" s="7">
        <v>6138</v>
      </c>
      <c r="AH84" s="7">
        <v>5112</v>
      </c>
      <c r="AI84" s="7">
        <v>4955</v>
      </c>
      <c r="AJ84" s="7">
        <v>4835</v>
      </c>
      <c r="AK84" s="7">
        <v>4834</v>
      </c>
      <c r="AL84" s="7">
        <v>4723</v>
      </c>
      <c r="AM84" s="7">
        <v>3996</v>
      </c>
      <c r="AN84" s="7">
        <v>3236</v>
      </c>
      <c r="AO84" s="7">
        <v>3567</v>
      </c>
      <c r="AP84" s="7">
        <v>4067</v>
      </c>
      <c r="AQ84" s="7">
        <v>3680</v>
      </c>
      <c r="AR84" s="7">
        <v>4660</v>
      </c>
      <c r="AS84" s="7">
        <v>4882</v>
      </c>
      <c r="AT84" s="7">
        <v>4164</v>
      </c>
      <c r="AU84" s="7">
        <v>5155</v>
      </c>
      <c r="AV84" s="7">
        <v>5247</v>
      </c>
      <c r="AW84" s="7">
        <v>3256</v>
      </c>
      <c r="AX84" s="7">
        <v>4558</v>
      </c>
      <c r="AY84" s="7">
        <v>4124</v>
      </c>
      <c r="AZ84" s="7">
        <v>3938</v>
      </c>
      <c r="BA84" s="7">
        <v>3302</v>
      </c>
      <c r="BF84" s="6">
        <v>658</v>
      </c>
      <c r="BG84">
        <f t="shared" si="26"/>
        <v>6908.25</v>
      </c>
      <c r="BH84">
        <f t="shared" si="27"/>
        <v>940.25222679874571</v>
      </c>
      <c r="BI84">
        <f t="shared" si="28"/>
        <v>5390</v>
      </c>
      <c r="BJ84">
        <f t="shared" si="29"/>
        <v>1136.5600145468195</v>
      </c>
      <c r="BK84">
        <f t="shared" si="30"/>
        <v>4914.5</v>
      </c>
      <c r="BL84">
        <f t="shared" si="31"/>
        <v>295.71213479779061</v>
      </c>
      <c r="BM84">
        <f t="shared" si="32"/>
        <v>4308.75</v>
      </c>
      <c r="BN84">
        <f t="shared" si="33"/>
        <v>408.54895667471726</v>
      </c>
      <c r="BO84">
        <f t="shared" si="34"/>
        <v>4331</v>
      </c>
      <c r="BP84">
        <f t="shared" si="35"/>
        <v>238.27435167610184</v>
      </c>
      <c r="BQ84">
        <f t="shared" si="36"/>
        <v>3683.5</v>
      </c>
      <c r="BR84">
        <f t="shared" si="37"/>
        <v>538.36326026206507</v>
      </c>
      <c r="BS84">
        <f t="shared" si="38"/>
        <v>3863.3333333333335</v>
      </c>
      <c r="BT84">
        <f t="shared" si="39"/>
        <v>310.47758909997566</v>
      </c>
      <c r="BU84">
        <f t="shared" si="40"/>
        <v>5539</v>
      </c>
      <c r="BV84">
        <f t="shared" si="41"/>
        <v>510.50040809647413</v>
      </c>
      <c r="BW84">
        <f t="shared" si="42"/>
        <v>5008.25</v>
      </c>
      <c r="BX84">
        <f t="shared" si="43"/>
        <v>87.553317089264723</v>
      </c>
      <c r="BY84">
        <f t="shared" si="44"/>
        <v>3861.25</v>
      </c>
      <c r="BZ84">
        <f t="shared" si="45"/>
        <v>601.80637805416006</v>
      </c>
      <c r="CA84">
        <f t="shared" si="46"/>
        <v>4360.5</v>
      </c>
      <c r="CB84">
        <f t="shared" si="47"/>
        <v>571.8685746451423</v>
      </c>
      <c r="CC84">
        <f t="shared" si="48"/>
        <v>4420.25</v>
      </c>
      <c r="CD84">
        <f t="shared" si="49"/>
        <v>790.51307178734658</v>
      </c>
      <c r="CE84">
        <f t="shared" si="50"/>
        <v>3962.75</v>
      </c>
      <c r="CF84">
        <f t="shared" si="51"/>
        <v>539.71497107269499</v>
      </c>
    </row>
    <row r="85" spans="1:84" x14ac:dyDescent="0.35">
      <c r="A85" s="6">
        <v>662</v>
      </c>
      <c r="B85" s="7">
        <v>6822</v>
      </c>
      <c r="C85" s="7">
        <v>6124</v>
      </c>
      <c r="D85" s="7">
        <v>8138</v>
      </c>
      <c r="E85" s="7">
        <v>6649</v>
      </c>
      <c r="F85" s="8">
        <v>4882</v>
      </c>
      <c r="G85" s="8">
        <v>4691</v>
      </c>
      <c r="H85" s="7">
        <v>5364</v>
      </c>
      <c r="I85" s="7">
        <v>7242</v>
      </c>
      <c r="J85" s="8">
        <v>4866</v>
      </c>
      <c r="K85" s="8">
        <v>4564</v>
      </c>
      <c r="L85" s="7">
        <v>5290</v>
      </c>
      <c r="M85" s="7">
        <v>5190</v>
      </c>
      <c r="N85" s="8">
        <v>4060</v>
      </c>
      <c r="O85" s="8">
        <v>3956</v>
      </c>
      <c r="P85" s="7">
        <v>4268</v>
      </c>
      <c r="Q85" s="7">
        <v>4708</v>
      </c>
      <c r="R85" s="8">
        <v>4218</v>
      </c>
      <c r="S85" s="8">
        <v>4421</v>
      </c>
      <c r="T85" s="7">
        <v>4424</v>
      </c>
      <c r="U85" s="7">
        <v>4068</v>
      </c>
      <c r="V85" s="7">
        <v>3398</v>
      </c>
      <c r="W85" s="7">
        <v>3154</v>
      </c>
      <c r="X85" s="7">
        <v>3967</v>
      </c>
      <c r="Y85" s="7">
        <v>4394</v>
      </c>
      <c r="Z85" s="7">
        <v>3766</v>
      </c>
      <c r="AA85" s="7">
        <v>10772</v>
      </c>
      <c r="AB85" s="7">
        <v>4039</v>
      </c>
      <c r="AC85" s="7">
        <v>4362</v>
      </c>
      <c r="AD85" s="7">
        <v>6128</v>
      </c>
      <c r="AE85" s="7">
        <v>5339</v>
      </c>
      <c r="AF85" s="7">
        <v>5213</v>
      </c>
      <c r="AG85" s="7">
        <v>6186</v>
      </c>
      <c r="AH85" s="7">
        <v>4956</v>
      </c>
      <c r="AI85" s="7">
        <v>5060</v>
      </c>
      <c r="AJ85" s="7">
        <v>4797</v>
      </c>
      <c r="AK85" s="7">
        <v>4853</v>
      </c>
      <c r="AL85" s="7">
        <v>4706</v>
      </c>
      <c r="AM85" s="7">
        <v>3999</v>
      </c>
      <c r="AN85" s="7">
        <v>3317</v>
      </c>
      <c r="AO85" s="7">
        <v>3528</v>
      </c>
      <c r="AP85" s="7">
        <v>4128</v>
      </c>
      <c r="AQ85" s="7">
        <v>3753</v>
      </c>
      <c r="AR85" s="7">
        <v>4789</v>
      </c>
      <c r="AS85" s="7">
        <v>4943</v>
      </c>
      <c r="AT85" s="7">
        <v>4183</v>
      </c>
      <c r="AU85" s="7">
        <v>5182</v>
      </c>
      <c r="AV85" s="7">
        <v>5504</v>
      </c>
      <c r="AW85" s="7">
        <v>3375</v>
      </c>
      <c r="AX85" s="7">
        <v>4610</v>
      </c>
      <c r="AY85" s="7">
        <v>4049</v>
      </c>
      <c r="AZ85" s="7">
        <v>3897</v>
      </c>
      <c r="BA85" s="7">
        <v>3252</v>
      </c>
      <c r="BF85" s="6">
        <v>660</v>
      </c>
      <c r="BG85">
        <f t="shared" si="26"/>
        <v>6956.5</v>
      </c>
      <c r="BH85">
        <f t="shared" si="27"/>
        <v>1010.6666116974479</v>
      </c>
      <c r="BI85">
        <f t="shared" si="28"/>
        <v>5443.25</v>
      </c>
      <c r="BJ85">
        <f t="shared" si="29"/>
        <v>1168.4292518876214</v>
      </c>
      <c r="BK85">
        <f t="shared" si="30"/>
        <v>4960.75</v>
      </c>
      <c r="BL85">
        <f t="shared" si="31"/>
        <v>302.54076860262433</v>
      </c>
      <c r="BM85">
        <f t="shared" si="32"/>
        <v>4288</v>
      </c>
      <c r="BN85">
        <f t="shared" si="33"/>
        <v>404.42469426746601</v>
      </c>
      <c r="BO85">
        <f t="shared" si="34"/>
        <v>4332.5</v>
      </c>
      <c r="BP85">
        <f t="shared" si="35"/>
        <v>204.09883226842169</v>
      </c>
      <c r="BQ85">
        <f t="shared" si="36"/>
        <v>3729.5</v>
      </c>
      <c r="BR85">
        <f t="shared" si="37"/>
        <v>533.91728448015863</v>
      </c>
      <c r="BS85">
        <f t="shared" si="38"/>
        <v>4005</v>
      </c>
      <c r="BT85">
        <f t="shared" si="39"/>
        <v>300.18494299348191</v>
      </c>
      <c r="BU85">
        <f t="shared" si="40"/>
        <v>5669.5</v>
      </c>
      <c r="BV85">
        <f t="shared" si="41"/>
        <v>515.91310637871311</v>
      </c>
      <c r="BW85">
        <f t="shared" si="42"/>
        <v>4934</v>
      </c>
      <c r="BX85">
        <f t="shared" si="43"/>
        <v>131.56240597779697</v>
      </c>
      <c r="BY85">
        <f t="shared" si="44"/>
        <v>3880.5</v>
      </c>
      <c r="BZ85">
        <f t="shared" si="45"/>
        <v>642.08228963791441</v>
      </c>
      <c r="CA85">
        <f t="shared" si="46"/>
        <v>4322.25</v>
      </c>
      <c r="CB85">
        <f t="shared" si="47"/>
        <v>549.25183962671747</v>
      </c>
      <c r="CC85">
        <f t="shared" si="48"/>
        <v>4455.5</v>
      </c>
      <c r="CD85">
        <f t="shared" si="49"/>
        <v>938.00230987633142</v>
      </c>
      <c r="CE85">
        <f t="shared" si="50"/>
        <v>3980.5</v>
      </c>
      <c r="CF85">
        <f t="shared" si="51"/>
        <v>521.6215102926642</v>
      </c>
    </row>
    <row r="86" spans="1:84" x14ac:dyDescent="0.35">
      <c r="A86" s="6">
        <v>664</v>
      </c>
      <c r="B86" s="7">
        <v>6958</v>
      </c>
      <c r="C86" s="7">
        <v>6102</v>
      </c>
      <c r="D86" s="7">
        <v>8130</v>
      </c>
      <c r="E86" s="7">
        <v>6744</v>
      </c>
      <c r="F86" s="8">
        <v>4937</v>
      </c>
      <c r="G86" s="8">
        <v>4786</v>
      </c>
      <c r="H86" s="7">
        <v>5384</v>
      </c>
      <c r="I86" s="7">
        <v>7357</v>
      </c>
      <c r="J86" s="8">
        <v>4882</v>
      </c>
      <c r="K86" s="8">
        <v>4523</v>
      </c>
      <c r="L86" s="7">
        <v>5335</v>
      </c>
      <c r="M86" s="7">
        <v>5297</v>
      </c>
      <c r="N86" s="8">
        <v>4144</v>
      </c>
      <c r="O86" s="8">
        <v>3904</v>
      </c>
      <c r="P86" s="7">
        <v>4308</v>
      </c>
      <c r="Q86" s="7">
        <v>4775</v>
      </c>
      <c r="R86" s="8">
        <v>4230</v>
      </c>
      <c r="S86" s="8">
        <v>4465</v>
      </c>
      <c r="T86" s="7">
        <v>4333</v>
      </c>
      <c r="U86" s="7">
        <v>4288</v>
      </c>
      <c r="V86" s="7">
        <v>3484</v>
      </c>
      <c r="W86" s="7">
        <v>3239</v>
      </c>
      <c r="X86" s="7">
        <v>4130</v>
      </c>
      <c r="Y86" s="7">
        <v>4477</v>
      </c>
      <c r="Z86" s="7">
        <v>3881</v>
      </c>
      <c r="AA86" s="7">
        <v>12091</v>
      </c>
      <c r="AB86" s="7">
        <v>3981</v>
      </c>
      <c r="AC86" s="7">
        <v>4574</v>
      </c>
      <c r="AD86" s="7">
        <v>6234</v>
      </c>
      <c r="AE86" s="7">
        <v>5331</v>
      </c>
      <c r="AF86" s="7">
        <v>5170</v>
      </c>
      <c r="AG86" s="7">
        <v>6196</v>
      </c>
      <c r="AH86" s="7">
        <v>5043</v>
      </c>
      <c r="AI86" s="7">
        <v>5217</v>
      </c>
      <c r="AJ86" s="7">
        <v>4753</v>
      </c>
      <c r="AK86" s="7">
        <v>4822</v>
      </c>
      <c r="AL86" s="7">
        <v>4596</v>
      </c>
      <c r="AM86" s="7">
        <v>4090</v>
      </c>
      <c r="AN86" s="7">
        <v>3380</v>
      </c>
      <c r="AO86" s="7">
        <v>3480</v>
      </c>
      <c r="AP86" s="7">
        <v>4134</v>
      </c>
      <c r="AQ86" s="7">
        <v>3801</v>
      </c>
      <c r="AR86" s="7">
        <v>4826</v>
      </c>
      <c r="AS86" s="7">
        <v>4817</v>
      </c>
      <c r="AT86" s="7">
        <v>4177</v>
      </c>
      <c r="AU86" s="7">
        <v>5273</v>
      </c>
      <c r="AV86" s="7">
        <v>5496</v>
      </c>
      <c r="AW86" s="7">
        <v>3481</v>
      </c>
      <c r="AX86" s="7">
        <v>4729</v>
      </c>
      <c r="AY86" s="7">
        <v>4236</v>
      </c>
      <c r="AZ86" s="7">
        <v>3886</v>
      </c>
      <c r="BA86" s="7">
        <v>3308</v>
      </c>
      <c r="BF86" s="6">
        <v>662</v>
      </c>
      <c r="BG86">
        <f t="shared" si="26"/>
        <v>6933.25</v>
      </c>
      <c r="BH86">
        <f t="shared" si="27"/>
        <v>856.2481630150611</v>
      </c>
      <c r="BI86">
        <f t="shared" si="28"/>
        <v>5544.75</v>
      </c>
      <c r="BJ86">
        <f t="shared" si="29"/>
        <v>1166.3982667453972</v>
      </c>
      <c r="BK86">
        <f t="shared" si="30"/>
        <v>4977.5</v>
      </c>
      <c r="BL86">
        <f t="shared" si="31"/>
        <v>329.76102458194379</v>
      </c>
      <c r="BM86">
        <f t="shared" si="32"/>
        <v>4248</v>
      </c>
      <c r="BN86">
        <f t="shared" si="33"/>
        <v>332.97046916105535</v>
      </c>
      <c r="BO86">
        <f t="shared" si="34"/>
        <v>4282.75</v>
      </c>
      <c r="BP86">
        <f t="shared" si="35"/>
        <v>172.60238507428954</v>
      </c>
      <c r="BQ86">
        <f t="shared" si="36"/>
        <v>3728.25</v>
      </c>
      <c r="BR86">
        <f t="shared" si="37"/>
        <v>559.4797434521945</v>
      </c>
      <c r="BS86">
        <f t="shared" si="38"/>
        <v>4055.6666666666665</v>
      </c>
      <c r="BT86">
        <f t="shared" si="39"/>
        <v>298.34934780108591</v>
      </c>
      <c r="BU86">
        <f t="shared" si="40"/>
        <v>5716.5</v>
      </c>
      <c r="BV86">
        <f t="shared" si="41"/>
        <v>511.78804206429049</v>
      </c>
      <c r="BW86">
        <f t="shared" si="42"/>
        <v>4916.5</v>
      </c>
      <c r="BX86">
        <f t="shared" si="43"/>
        <v>116.13928419502737</v>
      </c>
      <c r="BY86">
        <f t="shared" si="44"/>
        <v>3887.5</v>
      </c>
      <c r="BZ86">
        <f t="shared" si="45"/>
        <v>615.65277010124248</v>
      </c>
      <c r="CA86">
        <f t="shared" si="46"/>
        <v>4403.25</v>
      </c>
      <c r="CB86">
        <f t="shared" si="47"/>
        <v>559.38083330291772</v>
      </c>
      <c r="CC86">
        <f t="shared" si="48"/>
        <v>4561</v>
      </c>
      <c r="CD86">
        <f t="shared" si="49"/>
        <v>970.28689915234179</v>
      </c>
      <c r="CE86">
        <f t="shared" si="50"/>
        <v>3952</v>
      </c>
      <c r="CF86">
        <f t="shared" si="51"/>
        <v>558.38994737847247</v>
      </c>
    </row>
    <row r="87" spans="1:84" x14ac:dyDescent="0.35">
      <c r="A87" s="6">
        <v>666</v>
      </c>
      <c r="B87" s="7">
        <v>7058</v>
      </c>
      <c r="C87" s="7">
        <v>6144</v>
      </c>
      <c r="D87" s="7">
        <v>8377</v>
      </c>
      <c r="E87" s="7">
        <v>6732</v>
      </c>
      <c r="F87" s="8">
        <v>5099</v>
      </c>
      <c r="G87" s="8">
        <v>4933</v>
      </c>
      <c r="H87" s="7">
        <v>5605</v>
      </c>
      <c r="I87" s="7">
        <v>7460</v>
      </c>
      <c r="J87" s="8">
        <v>5010</v>
      </c>
      <c r="K87" s="8">
        <v>4657</v>
      </c>
      <c r="L87" s="7">
        <v>5458</v>
      </c>
      <c r="M87" s="7">
        <v>5397</v>
      </c>
      <c r="N87" s="8">
        <v>4145</v>
      </c>
      <c r="O87" s="8">
        <v>3894</v>
      </c>
      <c r="P87" s="7">
        <v>4356</v>
      </c>
      <c r="Q87" s="7">
        <v>4859</v>
      </c>
      <c r="R87" s="8">
        <v>4165</v>
      </c>
      <c r="S87" s="8">
        <v>4604</v>
      </c>
      <c r="T87" s="7">
        <v>4424</v>
      </c>
      <c r="U87" s="7">
        <v>4274</v>
      </c>
      <c r="V87" s="7">
        <v>3560</v>
      </c>
      <c r="W87" s="7">
        <v>3257</v>
      </c>
      <c r="X87" s="7">
        <v>4161</v>
      </c>
      <c r="Y87" s="7">
        <v>4666</v>
      </c>
      <c r="Z87" s="7">
        <v>3951</v>
      </c>
      <c r="AA87" s="7">
        <v>12836</v>
      </c>
      <c r="AB87" s="7">
        <v>4031</v>
      </c>
      <c r="AC87" s="7">
        <v>4586</v>
      </c>
      <c r="AD87" s="7">
        <v>6310</v>
      </c>
      <c r="AE87" s="7">
        <v>5426</v>
      </c>
      <c r="AF87" s="7">
        <v>5389</v>
      </c>
      <c r="AG87" s="7">
        <v>6364</v>
      </c>
      <c r="AH87" s="7">
        <v>5007</v>
      </c>
      <c r="AI87" s="7">
        <v>5161</v>
      </c>
      <c r="AJ87" s="7">
        <v>4864</v>
      </c>
      <c r="AK87" s="7">
        <v>4689</v>
      </c>
      <c r="AL87" s="7">
        <v>4587</v>
      </c>
      <c r="AM87" s="7">
        <v>4197</v>
      </c>
      <c r="AN87" s="7">
        <v>3412</v>
      </c>
      <c r="AO87" s="7">
        <v>3642</v>
      </c>
      <c r="AP87" s="7">
        <v>4133</v>
      </c>
      <c r="AQ87" s="7">
        <v>3826</v>
      </c>
      <c r="AR87" s="7">
        <v>4797</v>
      </c>
      <c r="AS87" s="7">
        <v>4798</v>
      </c>
      <c r="AT87" s="7">
        <v>4288</v>
      </c>
      <c r="AU87" s="7">
        <v>5406</v>
      </c>
      <c r="AV87" s="7">
        <v>5542</v>
      </c>
      <c r="AW87" s="7">
        <v>3424</v>
      </c>
      <c r="AX87" s="7">
        <v>4640</v>
      </c>
      <c r="AY87" s="7">
        <v>4244</v>
      </c>
      <c r="AZ87" s="7">
        <v>4003</v>
      </c>
      <c r="BA87" s="7">
        <v>3426</v>
      </c>
      <c r="BF87" s="6">
        <v>664</v>
      </c>
      <c r="BG87">
        <f t="shared" si="26"/>
        <v>6983.5</v>
      </c>
      <c r="BH87">
        <f t="shared" si="27"/>
        <v>846.46618361278911</v>
      </c>
      <c r="BI87">
        <f t="shared" si="28"/>
        <v>5616</v>
      </c>
      <c r="BJ87">
        <f t="shared" si="29"/>
        <v>1188.1141920427233</v>
      </c>
      <c r="BK87">
        <f t="shared" si="30"/>
        <v>5009.25</v>
      </c>
      <c r="BL87">
        <f t="shared" si="31"/>
        <v>383.6425202363958</v>
      </c>
      <c r="BM87">
        <f t="shared" si="32"/>
        <v>4282.75</v>
      </c>
      <c r="BN87">
        <f t="shared" si="33"/>
        <v>367.71852913154464</v>
      </c>
      <c r="BO87">
        <f t="shared" si="34"/>
        <v>4329</v>
      </c>
      <c r="BP87">
        <f t="shared" si="35"/>
        <v>99.989999499949988</v>
      </c>
      <c r="BQ87">
        <f t="shared" si="36"/>
        <v>3832.5</v>
      </c>
      <c r="BR87">
        <f t="shared" si="37"/>
        <v>570.84177609328253</v>
      </c>
      <c r="BS87">
        <f t="shared" si="38"/>
        <v>4145.333333333333</v>
      </c>
      <c r="BT87">
        <f t="shared" si="39"/>
        <v>374.58821835895122</v>
      </c>
      <c r="BU87">
        <f t="shared" si="40"/>
        <v>5732.75</v>
      </c>
      <c r="BV87">
        <f t="shared" si="41"/>
        <v>560.93456243427659</v>
      </c>
      <c r="BW87">
        <f t="shared" si="42"/>
        <v>4958.75</v>
      </c>
      <c r="BX87">
        <f t="shared" si="43"/>
        <v>211.99430023784444</v>
      </c>
      <c r="BY87">
        <f t="shared" si="44"/>
        <v>3886.5</v>
      </c>
      <c r="BZ87">
        <f t="shared" si="45"/>
        <v>567.62282077684881</v>
      </c>
      <c r="CA87">
        <f t="shared" si="46"/>
        <v>4394.5</v>
      </c>
      <c r="CB87">
        <f t="shared" si="47"/>
        <v>511.46879996079264</v>
      </c>
      <c r="CC87">
        <f t="shared" si="48"/>
        <v>4606.75</v>
      </c>
      <c r="CD87">
        <f t="shared" si="49"/>
        <v>946.33552013367148</v>
      </c>
      <c r="CE87">
        <f t="shared" si="50"/>
        <v>4039.75</v>
      </c>
      <c r="CF87">
        <f t="shared" si="51"/>
        <v>597.96230371710442</v>
      </c>
    </row>
    <row r="88" spans="1:84" x14ac:dyDescent="0.35">
      <c r="A88" s="6">
        <v>668</v>
      </c>
      <c r="B88" s="7">
        <v>7150</v>
      </c>
      <c r="C88" s="7">
        <v>6353</v>
      </c>
      <c r="D88" s="7">
        <v>8306</v>
      </c>
      <c r="E88" s="7">
        <v>6914</v>
      </c>
      <c r="F88" s="8">
        <v>5248</v>
      </c>
      <c r="G88" s="8">
        <v>4997</v>
      </c>
      <c r="H88" s="7">
        <v>5600</v>
      </c>
      <c r="I88" s="7">
        <v>7845</v>
      </c>
      <c r="J88" s="8">
        <v>5073</v>
      </c>
      <c r="K88" s="8">
        <v>4657</v>
      </c>
      <c r="L88" s="7">
        <v>5642</v>
      </c>
      <c r="M88" s="7">
        <v>5509</v>
      </c>
      <c r="N88" s="8">
        <v>4199</v>
      </c>
      <c r="O88" s="8">
        <v>3874</v>
      </c>
      <c r="P88" s="7">
        <v>4376</v>
      </c>
      <c r="Q88" s="7">
        <v>4887</v>
      </c>
      <c r="R88" s="8">
        <v>4265</v>
      </c>
      <c r="S88" s="8">
        <v>4648</v>
      </c>
      <c r="T88" s="7">
        <v>4394</v>
      </c>
      <c r="U88" s="7">
        <v>4265</v>
      </c>
      <c r="V88" s="7">
        <v>3576</v>
      </c>
      <c r="W88" s="7">
        <v>3255</v>
      </c>
      <c r="X88" s="7">
        <v>4184</v>
      </c>
      <c r="Y88" s="7">
        <v>4671</v>
      </c>
      <c r="Z88" s="7">
        <v>4071</v>
      </c>
      <c r="AA88" s="7">
        <v>13665</v>
      </c>
      <c r="AB88" s="7">
        <v>4082</v>
      </c>
      <c r="AC88" s="7">
        <v>4627</v>
      </c>
      <c r="AD88" s="7">
        <v>6362</v>
      </c>
      <c r="AE88" s="7">
        <v>5371</v>
      </c>
      <c r="AF88" s="7">
        <v>5379</v>
      </c>
      <c r="AG88" s="7">
        <v>6448</v>
      </c>
      <c r="AH88" s="7">
        <v>5034</v>
      </c>
      <c r="AI88" s="7">
        <v>5027</v>
      </c>
      <c r="AJ88" s="7">
        <v>4757</v>
      </c>
      <c r="AK88" s="7">
        <v>4764</v>
      </c>
      <c r="AL88" s="7">
        <v>4652</v>
      </c>
      <c r="AM88" s="7">
        <v>4250</v>
      </c>
      <c r="AN88" s="7">
        <v>3395</v>
      </c>
      <c r="AO88" s="7">
        <v>3658</v>
      </c>
      <c r="AP88" s="7">
        <v>4157</v>
      </c>
      <c r="AQ88" s="7">
        <v>3788</v>
      </c>
      <c r="AR88" s="7">
        <v>4856</v>
      </c>
      <c r="AS88" s="7">
        <v>4722</v>
      </c>
      <c r="AT88" s="7">
        <v>4238</v>
      </c>
      <c r="AU88" s="7">
        <v>5672</v>
      </c>
      <c r="AV88" s="7">
        <v>5781</v>
      </c>
      <c r="AW88" s="7">
        <v>3413</v>
      </c>
      <c r="AX88" s="7">
        <v>4707</v>
      </c>
      <c r="AY88" s="7">
        <v>4254</v>
      </c>
      <c r="AZ88" s="7">
        <v>3978</v>
      </c>
      <c r="BA88" s="7">
        <v>3455</v>
      </c>
      <c r="BF88" s="6">
        <v>666</v>
      </c>
      <c r="BG88">
        <f t="shared" si="26"/>
        <v>7077.75</v>
      </c>
      <c r="BH88">
        <f t="shared" si="27"/>
        <v>945.14068617675468</v>
      </c>
      <c r="BI88">
        <f t="shared" si="28"/>
        <v>5774.25</v>
      </c>
      <c r="BJ88">
        <f t="shared" si="29"/>
        <v>1159.6066502626368</v>
      </c>
      <c r="BK88">
        <f t="shared" si="30"/>
        <v>5130.5</v>
      </c>
      <c r="BL88">
        <f t="shared" si="31"/>
        <v>372.82748468069428</v>
      </c>
      <c r="BM88">
        <f t="shared" si="32"/>
        <v>4313.5</v>
      </c>
      <c r="BN88">
        <f t="shared" si="33"/>
        <v>409.77595504535566</v>
      </c>
      <c r="BO88">
        <f t="shared" si="34"/>
        <v>4366.75</v>
      </c>
      <c r="BP88">
        <f t="shared" si="35"/>
        <v>190.5</v>
      </c>
      <c r="BQ88">
        <f t="shared" si="36"/>
        <v>3911</v>
      </c>
      <c r="BR88">
        <f t="shared" si="37"/>
        <v>628.07695919104265</v>
      </c>
      <c r="BS88">
        <f t="shared" si="38"/>
        <v>4189.333333333333</v>
      </c>
      <c r="BT88">
        <f t="shared" si="39"/>
        <v>345.84437733369805</v>
      </c>
      <c r="BU88">
        <f t="shared" si="40"/>
        <v>5872.25</v>
      </c>
      <c r="BV88">
        <f t="shared" si="41"/>
        <v>537.31206016615704</v>
      </c>
      <c r="BW88">
        <f t="shared" si="42"/>
        <v>4930.25</v>
      </c>
      <c r="BX88">
        <f t="shared" si="43"/>
        <v>201.43381874286487</v>
      </c>
      <c r="BY88">
        <f t="shared" si="44"/>
        <v>3959.5</v>
      </c>
      <c r="BZ88">
        <f t="shared" si="45"/>
        <v>532.51760534277173</v>
      </c>
      <c r="CA88">
        <f t="shared" si="46"/>
        <v>4388.5</v>
      </c>
      <c r="CB88">
        <f t="shared" si="47"/>
        <v>488.62016604584244</v>
      </c>
      <c r="CC88">
        <f t="shared" si="48"/>
        <v>4665</v>
      </c>
      <c r="CD88">
        <f t="shared" si="49"/>
        <v>1000.0699975501715</v>
      </c>
      <c r="CE88">
        <f t="shared" si="50"/>
        <v>4078.25</v>
      </c>
      <c r="CF88">
        <f t="shared" si="51"/>
        <v>507.97924826381114</v>
      </c>
    </row>
    <row r="89" spans="1:84" x14ac:dyDescent="0.35">
      <c r="A89" s="6">
        <v>670</v>
      </c>
      <c r="B89" s="7">
        <v>7202</v>
      </c>
      <c r="C89" s="7">
        <v>6446</v>
      </c>
      <c r="D89" s="7">
        <v>8450</v>
      </c>
      <c r="E89" s="7">
        <v>6811</v>
      </c>
      <c r="F89" s="8">
        <v>5248</v>
      </c>
      <c r="G89" s="8">
        <v>5007</v>
      </c>
      <c r="H89" s="7">
        <v>5636</v>
      </c>
      <c r="I89" s="7">
        <v>7910</v>
      </c>
      <c r="J89" s="8">
        <v>5128</v>
      </c>
      <c r="K89" s="8">
        <v>4780</v>
      </c>
      <c r="L89" s="7">
        <v>5556</v>
      </c>
      <c r="M89" s="7">
        <v>5415</v>
      </c>
      <c r="N89" s="8">
        <v>4275</v>
      </c>
      <c r="O89" s="8">
        <v>3990</v>
      </c>
      <c r="P89" s="7">
        <v>4424</v>
      </c>
      <c r="Q89" s="7">
        <v>4966</v>
      </c>
      <c r="R89" s="8">
        <v>4264</v>
      </c>
      <c r="S89" s="8">
        <v>4645</v>
      </c>
      <c r="T89" s="7">
        <v>4394</v>
      </c>
      <c r="U89" s="7">
        <v>4402</v>
      </c>
      <c r="V89" s="7">
        <v>3555</v>
      </c>
      <c r="W89" s="7">
        <v>3393</v>
      </c>
      <c r="X89" s="7">
        <v>4239</v>
      </c>
      <c r="Y89" s="7">
        <v>4819</v>
      </c>
      <c r="Z89" s="7">
        <v>4104</v>
      </c>
      <c r="AA89" s="7">
        <v>14353</v>
      </c>
      <c r="AB89" s="7">
        <v>4064</v>
      </c>
      <c r="AC89" s="7">
        <v>4740</v>
      </c>
      <c r="AD89" s="7">
        <v>6570</v>
      </c>
      <c r="AE89" s="7">
        <v>5487</v>
      </c>
      <c r="AF89" s="7">
        <v>5381</v>
      </c>
      <c r="AG89" s="7">
        <v>6588</v>
      </c>
      <c r="AH89" s="7">
        <v>5050</v>
      </c>
      <c r="AI89" s="7">
        <v>5072</v>
      </c>
      <c r="AJ89" s="7">
        <v>4783</v>
      </c>
      <c r="AK89" s="7">
        <v>4774</v>
      </c>
      <c r="AL89" s="7">
        <v>4666</v>
      </c>
      <c r="AM89" s="7">
        <v>4191</v>
      </c>
      <c r="AN89" s="7">
        <v>3352</v>
      </c>
      <c r="AO89" s="7">
        <v>3655</v>
      </c>
      <c r="AP89" s="7">
        <v>4213</v>
      </c>
      <c r="AQ89" s="7">
        <v>4020</v>
      </c>
      <c r="AR89" s="7">
        <v>4835</v>
      </c>
      <c r="AS89" s="7">
        <v>4693</v>
      </c>
      <c r="AT89" s="7">
        <v>4291</v>
      </c>
      <c r="AU89" s="7">
        <v>5679</v>
      </c>
      <c r="AV89" s="7">
        <v>5841</v>
      </c>
      <c r="AW89" s="7">
        <v>3466</v>
      </c>
      <c r="AX89" s="7">
        <v>4814</v>
      </c>
      <c r="AY89" s="7">
        <v>4361</v>
      </c>
      <c r="AZ89" s="7">
        <v>3911</v>
      </c>
      <c r="BA89" s="7">
        <v>3523</v>
      </c>
      <c r="BF89" s="6">
        <v>668</v>
      </c>
      <c r="BG89">
        <f t="shared" si="26"/>
        <v>7180.75</v>
      </c>
      <c r="BH89">
        <f t="shared" si="27"/>
        <v>821.27111844993067</v>
      </c>
      <c r="BI89">
        <f t="shared" si="28"/>
        <v>5922.5</v>
      </c>
      <c r="BJ89">
        <f t="shared" si="29"/>
        <v>1305.3113294025554</v>
      </c>
      <c r="BK89">
        <f t="shared" si="30"/>
        <v>5220.25</v>
      </c>
      <c r="BL89">
        <f t="shared" si="31"/>
        <v>447.28169721850531</v>
      </c>
      <c r="BM89">
        <f t="shared" si="32"/>
        <v>4334</v>
      </c>
      <c r="BN89">
        <f t="shared" si="33"/>
        <v>423.24067227366828</v>
      </c>
      <c r="BO89">
        <f t="shared" si="34"/>
        <v>4393</v>
      </c>
      <c r="BP89">
        <f t="shared" si="35"/>
        <v>180.54916227997293</v>
      </c>
      <c r="BQ89">
        <f t="shared" si="36"/>
        <v>3921.5</v>
      </c>
      <c r="BR89">
        <f t="shared" si="37"/>
        <v>630.93819031661099</v>
      </c>
      <c r="BS89">
        <f t="shared" si="38"/>
        <v>4260</v>
      </c>
      <c r="BT89">
        <f t="shared" si="39"/>
        <v>317.87890776205961</v>
      </c>
      <c r="BU89">
        <f t="shared" si="40"/>
        <v>5890</v>
      </c>
      <c r="BV89">
        <f t="shared" si="41"/>
        <v>595.71525636554475</v>
      </c>
      <c r="BW89">
        <f t="shared" si="42"/>
        <v>4895.5</v>
      </c>
      <c r="BX89">
        <f t="shared" si="43"/>
        <v>155.93695307185314</v>
      </c>
      <c r="BY89">
        <f t="shared" si="44"/>
        <v>3988.75</v>
      </c>
      <c r="BZ89">
        <f t="shared" si="45"/>
        <v>568.6494966145666</v>
      </c>
      <c r="CA89">
        <f t="shared" si="46"/>
        <v>4380.75</v>
      </c>
      <c r="CB89">
        <f t="shared" si="47"/>
        <v>497.90586459691355</v>
      </c>
      <c r="CC89">
        <f t="shared" si="48"/>
        <v>4776</v>
      </c>
      <c r="CD89">
        <f t="shared" si="49"/>
        <v>1148.9203627754189</v>
      </c>
      <c r="CE89">
        <f t="shared" si="50"/>
        <v>4098.5</v>
      </c>
      <c r="CF89">
        <f t="shared" si="51"/>
        <v>523.78907968761621</v>
      </c>
    </row>
    <row r="90" spans="1:84" x14ac:dyDescent="0.35">
      <c r="A90" s="6">
        <v>672</v>
      </c>
      <c r="B90" s="7">
        <v>7098</v>
      </c>
      <c r="C90" s="7">
        <v>6480</v>
      </c>
      <c r="D90" s="7">
        <v>8513</v>
      </c>
      <c r="E90" s="7">
        <v>6855</v>
      </c>
      <c r="F90" s="8">
        <v>5404</v>
      </c>
      <c r="G90" s="8">
        <v>5226</v>
      </c>
      <c r="H90" s="7">
        <v>5665</v>
      </c>
      <c r="I90" s="7">
        <v>8117</v>
      </c>
      <c r="J90" s="8">
        <v>5207</v>
      </c>
      <c r="K90" s="8">
        <v>4842</v>
      </c>
      <c r="L90" s="7">
        <v>5735</v>
      </c>
      <c r="M90" s="7">
        <v>5541</v>
      </c>
      <c r="N90" s="8">
        <v>4310</v>
      </c>
      <c r="O90" s="8">
        <v>4047</v>
      </c>
      <c r="P90" s="7">
        <v>4366</v>
      </c>
      <c r="Q90" s="7">
        <v>4947</v>
      </c>
      <c r="R90" s="8">
        <v>4227</v>
      </c>
      <c r="S90" s="8">
        <v>4604</v>
      </c>
      <c r="T90" s="7">
        <v>4386</v>
      </c>
      <c r="U90" s="7">
        <v>4333</v>
      </c>
      <c r="V90" s="7">
        <v>3648</v>
      </c>
      <c r="W90" s="7">
        <v>3510</v>
      </c>
      <c r="X90" s="7">
        <v>4263</v>
      </c>
      <c r="Y90" s="7">
        <v>4908</v>
      </c>
      <c r="Z90" s="7">
        <v>4044</v>
      </c>
      <c r="AA90" s="7">
        <v>14667</v>
      </c>
      <c r="AB90" s="7">
        <v>4112</v>
      </c>
      <c r="AC90" s="7">
        <v>4874</v>
      </c>
      <c r="AD90" s="7">
        <v>6462</v>
      </c>
      <c r="AE90" s="7">
        <v>5458</v>
      </c>
      <c r="AF90" s="7">
        <v>5379</v>
      </c>
      <c r="AG90" s="7">
        <v>6458</v>
      </c>
      <c r="AH90" s="7">
        <v>5085</v>
      </c>
      <c r="AI90" s="7">
        <v>5116</v>
      </c>
      <c r="AJ90" s="7">
        <v>4881</v>
      </c>
      <c r="AK90" s="7">
        <v>4763</v>
      </c>
      <c r="AL90" s="7">
        <v>4696</v>
      </c>
      <c r="AM90" s="7">
        <v>4356</v>
      </c>
      <c r="AN90" s="7">
        <v>3406</v>
      </c>
      <c r="AO90" s="7">
        <v>3558</v>
      </c>
      <c r="AP90" s="7">
        <v>4189</v>
      </c>
      <c r="AQ90" s="7">
        <v>4003</v>
      </c>
      <c r="AR90" s="7">
        <v>4778</v>
      </c>
      <c r="AS90" s="7">
        <v>4625</v>
      </c>
      <c r="AT90" s="7">
        <v>4205</v>
      </c>
      <c r="AU90" s="7">
        <v>5588</v>
      </c>
      <c r="AV90" s="7">
        <v>5917</v>
      </c>
      <c r="AW90" s="7">
        <v>3507</v>
      </c>
      <c r="AX90" s="7">
        <v>4681</v>
      </c>
      <c r="AY90" s="7">
        <v>4245</v>
      </c>
      <c r="AZ90" s="7">
        <v>3947</v>
      </c>
      <c r="BA90" s="7">
        <v>3459</v>
      </c>
      <c r="BF90" s="6">
        <v>670</v>
      </c>
      <c r="BG90">
        <f t="shared" si="26"/>
        <v>7227.25</v>
      </c>
      <c r="BH90">
        <f t="shared" si="27"/>
        <v>871.65948053124509</v>
      </c>
      <c r="BI90">
        <f t="shared" si="28"/>
        <v>5950.25</v>
      </c>
      <c r="BJ90">
        <f t="shared" si="29"/>
        <v>1331.9470397379419</v>
      </c>
      <c r="BK90">
        <f t="shared" si="30"/>
        <v>5219.75</v>
      </c>
      <c r="BL90">
        <f t="shared" si="31"/>
        <v>343.01834256105508</v>
      </c>
      <c r="BM90">
        <f t="shared" si="32"/>
        <v>4413.75</v>
      </c>
      <c r="BN90">
        <f t="shared" si="33"/>
        <v>409.83767111707368</v>
      </c>
      <c r="BO90">
        <f t="shared" si="34"/>
        <v>4426.25</v>
      </c>
      <c r="BP90">
        <f t="shared" si="35"/>
        <v>158.95990060389445</v>
      </c>
      <c r="BQ90">
        <f t="shared" si="36"/>
        <v>4001.5</v>
      </c>
      <c r="BR90">
        <f t="shared" si="37"/>
        <v>656.84777536351601</v>
      </c>
      <c r="BS90">
        <f t="shared" si="38"/>
        <v>4302.666666666667</v>
      </c>
      <c r="BT90">
        <f t="shared" si="39"/>
        <v>379.26947324209118</v>
      </c>
      <c r="BU90">
        <f t="shared" si="40"/>
        <v>6006.5</v>
      </c>
      <c r="BV90">
        <f t="shared" si="41"/>
        <v>662.5216977578923</v>
      </c>
      <c r="BW90">
        <f t="shared" si="42"/>
        <v>4919.75</v>
      </c>
      <c r="BX90">
        <f t="shared" si="43"/>
        <v>163.38987116709529</v>
      </c>
      <c r="BY90">
        <f t="shared" si="44"/>
        <v>3966</v>
      </c>
      <c r="BZ90">
        <f t="shared" si="45"/>
        <v>581.47570886495339</v>
      </c>
      <c r="CA90">
        <f t="shared" si="46"/>
        <v>4440.25</v>
      </c>
      <c r="CB90">
        <f t="shared" si="47"/>
        <v>386.42064730894833</v>
      </c>
      <c r="CC90">
        <f t="shared" si="48"/>
        <v>4819.25</v>
      </c>
      <c r="CD90">
        <f t="shared" si="49"/>
        <v>1139.2214812464401</v>
      </c>
      <c r="CE90">
        <f t="shared" si="50"/>
        <v>4152.25</v>
      </c>
      <c r="CF90">
        <f t="shared" si="51"/>
        <v>558.46418864596865</v>
      </c>
    </row>
    <row r="91" spans="1:84" x14ac:dyDescent="0.35">
      <c r="A91" s="6">
        <v>674</v>
      </c>
      <c r="B91" s="7">
        <v>7418</v>
      </c>
      <c r="C91" s="7">
        <v>6678</v>
      </c>
      <c r="D91" s="7">
        <v>8622</v>
      </c>
      <c r="E91" s="7">
        <v>7094</v>
      </c>
      <c r="F91" s="8">
        <v>5475</v>
      </c>
      <c r="G91" s="8">
        <v>5076</v>
      </c>
      <c r="H91" s="7">
        <v>5623</v>
      </c>
      <c r="I91" s="7">
        <v>8166</v>
      </c>
      <c r="J91" s="8">
        <v>5175</v>
      </c>
      <c r="K91" s="8">
        <v>4707</v>
      </c>
      <c r="L91" s="7">
        <v>5845</v>
      </c>
      <c r="M91" s="7">
        <v>5503</v>
      </c>
      <c r="N91" s="8">
        <v>4334</v>
      </c>
      <c r="O91" s="8">
        <v>3925</v>
      </c>
      <c r="P91" s="7">
        <v>4455</v>
      </c>
      <c r="Q91" s="7">
        <v>4905</v>
      </c>
      <c r="R91" s="8">
        <v>4161</v>
      </c>
      <c r="S91" s="8">
        <v>4526</v>
      </c>
      <c r="T91" s="7">
        <v>4335</v>
      </c>
      <c r="U91" s="7">
        <v>4322</v>
      </c>
      <c r="V91" s="7">
        <v>3683</v>
      </c>
      <c r="W91" s="7">
        <v>3546</v>
      </c>
      <c r="X91" s="7">
        <v>4242</v>
      </c>
      <c r="Y91" s="7">
        <v>5006</v>
      </c>
      <c r="Z91" s="7">
        <v>4105</v>
      </c>
      <c r="AA91" s="7">
        <v>15042</v>
      </c>
      <c r="AB91" s="7">
        <v>4065</v>
      </c>
      <c r="AC91" s="7">
        <v>4840</v>
      </c>
      <c r="AD91" s="7">
        <v>6463</v>
      </c>
      <c r="AE91" s="7">
        <v>5304</v>
      </c>
      <c r="AF91" s="7">
        <v>5396</v>
      </c>
      <c r="AG91" s="7">
        <v>6451</v>
      </c>
      <c r="AH91" s="7">
        <v>5089</v>
      </c>
      <c r="AI91" s="7">
        <v>4994</v>
      </c>
      <c r="AJ91" s="7">
        <v>4782</v>
      </c>
      <c r="AK91" s="7">
        <v>4695</v>
      </c>
      <c r="AL91" s="7">
        <v>4541</v>
      </c>
      <c r="AM91" s="7">
        <v>4359</v>
      </c>
      <c r="AN91" s="7">
        <v>3426</v>
      </c>
      <c r="AO91" s="7">
        <v>3594</v>
      </c>
      <c r="AP91" s="7">
        <v>4218</v>
      </c>
      <c r="AQ91" s="7">
        <v>3899</v>
      </c>
      <c r="AR91" s="7">
        <v>4775</v>
      </c>
      <c r="AS91" s="7">
        <v>4477</v>
      </c>
      <c r="AT91" s="7">
        <v>4202</v>
      </c>
      <c r="AU91" s="7">
        <v>5734</v>
      </c>
      <c r="AV91" s="7">
        <v>5891</v>
      </c>
      <c r="AW91" s="7">
        <v>3483</v>
      </c>
      <c r="AX91" s="7">
        <v>4692</v>
      </c>
      <c r="AY91" s="7">
        <v>4268</v>
      </c>
      <c r="AZ91" s="7">
        <v>3901</v>
      </c>
      <c r="BA91" s="7">
        <v>3500</v>
      </c>
      <c r="BF91" s="6">
        <v>672</v>
      </c>
      <c r="BG91">
        <f t="shared" si="26"/>
        <v>7236.5</v>
      </c>
      <c r="BH91">
        <f t="shared" si="27"/>
        <v>888.15708070138135</v>
      </c>
      <c r="BI91">
        <f t="shared" si="28"/>
        <v>6103</v>
      </c>
      <c r="BJ91">
        <f t="shared" si="29"/>
        <v>1354.7164524972252</v>
      </c>
      <c r="BK91">
        <f t="shared" si="30"/>
        <v>5331.25</v>
      </c>
      <c r="BL91">
        <f t="shared" si="31"/>
        <v>392.34880315012219</v>
      </c>
      <c r="BM91">
        <f t="shared" si="32"/>
        <v>4417.5</v>
      </c>
      <c r="BN91">
        <f t="shared" si="33"/>
        <v>379.40699343405186</v>
      </c>
      <c r="BO91">
        <f t="shared" si="34"/>
        <v>4387.5</v>
      </c>
      <c r="BP91">
        <f t="shared" si="35"/>
        <v>158.75032808365049</v>
      </c>
      <c r="BQ91">
        <f t="shared" si="36"/>
        <v>4082.25</v>
      </c>
      <c r="BR91">
        <f t="shared" si="37"/>
        <v>640.46252817787865</v>
      </c>
      <c r="BS91">
        <f t="shared" si="38"/>
        <v>4343.333333333333</v>
      </c>
      <c r="BT91">
        <f t="shared" si="39"/>
        <v>460.82679320253646</v>
      </c>
      <c r="BU91">
        <f t="shared" si="40"/>
        <v>5939.25</v>
      </c>
      <c r="BV91">
        <f t="shared" si="41"/>
        <v>602.17681511883757</v>
      </c>
      <c r="BW91">
        <f t="shared" si="42"/>
        <v>4961.25</v>
      </c>
      <c r="BX91">
        <f t="shared" si="43"/>
        <v>168.32978544115912</v>
      </c>
      <c r="BY91">
        <f t="shared" si="44"/>
        <v>4004</v>
      </c>
      <c r="BZ91">
        <f t="shared" si="45"/>
        <v>621.63440488226945</v>
      </c>
      <c r="CA91">
        <f t="shared" si="46"/>
        <v>4398.75</v>
      </c>
      <c r="CB91">
        <f t="shared" si="47"/>
        <v>363.14953302094904</v>
      </c>
      <c r="CC91">
        <f t="shared" si="48"/>
        <v>4804.25</v>
      </c>
      <c r="CD91">
        <f t="shared" si="49"/>
        <v>1139.3616268185738</v>
      </c>
      <c r="CE91">
        <f t="shared" si="50"/>
        <v>4083</v>
      </c>
      <c r="CF91">
        <f t="shared" si="51"/>
        <v>513.71847024091585</v>
      </c>
    </row>
    <row r="92" spans="1:84" x14ac:dyDescent="0.35">
      <c r="A92" s="6">
        <v>676</v>
      </c>
      <c r="B92" s="7">
        <v>7186</v>
      </c>
      <c r="C92" s="7">
        <v>6617</v>
      </c>
      <c r="D92" s="7">
        <v>8698</v>
      </c>
      <c r="E92" s="7">
        <v>7044</v>
      </c>
      <c r="F92" s="8">
        <v>5369</v>
      </c>
      <c r="G92" s="8">
        <v>5159</v>
      </c>
      <c r="H92" s="7">
        <v>5725</v>
      </c>
      <c r="I92" s="7">
        <v>8039</v>
      </c>
      <c r="J92" s="8">
        <v>5079</v>
      </c>
      <c r="K92" s="8">
        <v>4686</v>
      </c>
      <c r="L92" s="7">
        <v>5659</v>
      </c>
      <c r="M92" s="7">
        <v>5516</v>
      </c>
      <c r="N92" s="8">
        <v>4228</v>
      </c>
      <c r="O92" s="8">
        <v>3978</v>
      </c>
      <c r="P92" s="7">
        <v>4325</v>
      </c>
      <c r="Q92" s="7">
        <v>4873</v>
      </c>
      <c r="R92" s="8">
        <v>4116</v>
      </c>
      <c r="S92" s="8">
        <v>4506</v>
      </c>
      <c r="T92" s="7">
        <v>4338</v>
      </c>
      <c r="U92" s="7">
        <v>4286</v>
      </c>
      <c r="V92" s="7">
        <v>3636</v>
      </c>
      <c r="W92" s="7">
        <v>3463</v>
      </c>
      <c r="X92" s="7">
        <v>4206</v>
      </c>
      <c r="Y92" s="7">
        <v>4861</v>
      </c>
      <c r="Z92" s="7">
        <v>3991</v>
      </c>
      <c r="AA92" s="7">
        <v>14929</v>
      </c>
      <c r="AB92" s="7">
        <v>3963</v>
      </c>
      <c r="AC92" s="7">
        <v>4841</v>
      </c>
      <c r="AD92" s="7">
        <v>6435</v>
      </c>
      <c r="AE92" s="7">
        <v>5218</v>
      </c>
      <c r="AF92" s="7">
        <v>5240</v>
      </c>
      <c r="AG92" s="7">
        <v>6525</v>
      </c>
      <c r="AH92" s="7">
        <v>5057</v>
      </c>
      <c r="AI92" s="7">
        <v>5090</v>
      </c>
      <c r="AJ92" s="7">
        <v>4833</v>
      </c>
      <c r="AK92" s="7">
        <v>4537</v>
      </c>
      <c r="AL92" s="7">
        <v>4622</v>
      </c>
      <c r="AM92" s="7">
        <v>4298</v>
      </c>
      <c r="AN92" s="7">
        <v>3461</v>
      </c>
      <c r="AO92" s="7">
        <v>3568</v>
      </c>
      <c r="AP92" s="7">
        <v>4151</v>
      </c>
      <c r="AQ92" s="7">
        <v>3933</v>
      </c>
      <c r="AR92" s="7">
        <v>4724</v>
      </c>
      <c r="AS92" s="7">
        <v>4473</v>
      </c>
      <c r="AT92" s="7">
        <v>4069</v>
      </c>
      <c r="AU92" s="7">
        <v>5791</v>
      </c>
      <c r="AV92" s="7">
        <v>5812</v>
      </c>
      <c r="AW92" s="7">
        <v>3393</v>
      </c>
      <c r="AX92" s="7">
        <v>4603</v>
      </c>
      <c r="AY92" s="7">
        <v>4282</v>
      </c>
      <c r="AZ92" s="7">
        <v>3922</v>
      </c>
      <c r="BA92" s="7">
        <v>3397</v>
      </c>
      <c r="BF92" s="6">
        <v>674</v>
      </c>
      <c r="BG92">
        <f t="shared" si="26"/>
        <v>7453</v>
      </c>
      <c r="BH92">
        <f t="shared" si="27"/>
        <v>836.12040600222963</v>
      </c>
      <c r="BI92">
        <f t="shared" si="28"/>
        <v>6085</v>
      </c>
      <c r="BJ92">
        <f t="shared" si="29"/>
        <v>1406.4359210429745</v>
      </c>
      <c r="BK92">
        <f t="shared" si="30"/>
        <v>5307.5</v>
      </c>
      <c r="BL92">
        <f t="shared" si="31"/>
        <v>484.86527338357956</v>
      </c>
      <c r="BM92">
        <f t="shared" si="32"/>
        <v>4404.75</v>
      </c>
      <c r="BN92">
        <f t="shared" si="33"/>
        <v>403.29507394297127</v>
      </c>
      <c r="BO92">
        <f t="shared" si="34"/>
        <v>4336</v>
      </c>
      <c r="BP92">
        <f t="shared" si="35"/>
        <v>149.35639702849468</v>
      </c>
      <c r="BQ92">
        <f t="shared" si="36"/>
        <v>4119.25</v>
      </c>
      <c r="BR92">
        <f t="shared" si="37"/>
        <v>663.40604710338096</v>
      </c>
      <c r="BS92">
        <f t="shared" si="38"/>
        <v>4336.666666666667</v>
      </c>
      <c r="BT92">
        <f t="shared" si="39"/>
        <v>436.35803342362487</v>
      </c>
      <c r="BU92">
        <f t="shared" si="40"/>
        <v>5903.5</v>
      </c>
      <c r="BV92">
        <f t="shared" si="41"/>
        <v>640.24812898333926</v>
      </c>
      <c r="BW92">
        <f t="shared" si="42"/>
        <v>4890</v>
      </c>
      <c r="BX92">
        <f t="shared" si="43"/>
        <v>182.6709245245851</v>
      </c>
      <c r="BY92">
        <f t="shared" si="44"/>
        <v>3980</v>
      </c>
      <c r="BZ92">
        <f t="shared" si="45"/>
        <v>552.04891087656358</v>
      </c>
      <c r="CA92">
        <f t="shared" si="46"/>
        <v>4342.25</v>
      </c>
      <c r="CB92">
        <f t="shared" si="47"/>
        <v>372.97843994883493</v>
      </c>
      <c r="CC92">
        <f t="shared" si="48"/>
        <v>4827.5</v>
      </c>
      <c r="CD92">
        <f t="shared" si="49"/>
        <v>1176.3934999253722</v>
      </c>
      <c r="CE92">
        <f t="shared" si="50"/>
        <v>4090.25</v>
      </c>
      <c r="CF92">
        <f t="shared" si="51"/>
        <v>509.21794613570586</v>
      </c>
    </row>
    <row r="93" spans="1:84" x14ac:dyDescent="0.35">
      <c r="A93" s="6">
        <v>678</v>
      </c>
      <c r="B93" s="7">
        <v>7212</v>
      </c>
      <c r="C93" s="7">
        <v>6604</v>
      </c>
      <c r="D93" s="7">
        <v>8404</v>
      </c>
      <c r="E93" s="7">
        <v>6956</v>
      </c>
      <c r="F93" s="8">
        <v>5305</v>
      </c>
      <c r="G93" s="8">
        <v>4973</v>
      </c>
      <c r="H93" s="7">
        <v>5587</v>
      </c>
      <c r="I93" s="7">
        <v>8079</v>
      </c>
      <c r="J93" s="8">
        <v>4983</v>
      </c>
      <c r="K93" s="8">
        <v>4674</v>
      </c>
      <c r="L93" s="7">
        <v>5585</v>
      </c>
      <c r="M93" s="7">
        <v>5419</v>
      </c>
      <c r="N93" s="8">
        <v>4356</v>
      </c>
      <c r="O93" s="8">
        <v>3843</v>
      </c>
      <c r="P93" s="7">
        <v>4295</v>
      </c>
      <c r="Q93" s="7">
        <v>4856</v>
      </c>
      <c r="R93" s="8">
        <v>4189</v>
      </c>
      <c r="S93" s="8">
        <v>4410</v>
      </c>
      <c r="T93" s="7">
        <v>4365</v>
      </c>
      <c r="U93" s="7">
        <v>4330</v>
      </c>
      <c r="V93" s="7">
        <v>3507</v>
      </c>
      <c r="W93" s="7">
        <v>3442</v>
      </c>
      <c r="X93" s="7">
        <v>4278</v>
      </c>
      <c r="Y93" s="7">
        <v>4909</v>
      </c>
      <c r="Z93" s="7">
        <v>3994</v>
      </c>
      <c r="AA93" s="7">
        <v>14739</v>
      </c>
      <c r="AB93" s="7">
        <v>4007</v>
      </c>
      <c r="AC93" s="7">
        <v>4693</v>
      </c>
      <c r="AD93" s="7">
        <v>6431</v>
      </c>
      <c r="AE93" s="7">
        <v>5208</v>
      </c>
      <c r="AF93" s="7">
        <v>5311</v>
      </c>
      <c r="AG93" s="7">
        <v>6417</v>
      </c>
      <c r="AH93" s="7">
        <v>4935</v>
      </c>
      <c r="AI93" s="7">
        <v>4855</v>
      </c>
      <c r="AJ93" s="7">
        <v>4730</v>
      </c>
      <c r="AK93" s="7">
        <v>4566</v>
      </c>
      <c r="AL93" s="7">
        <v>4657</v>
      </c>
      <c r="AM93" s="7">
        <v>4208</v>
      </c>
      <c r="AN93" s="7">
        <v>3299</v>
      </c>
      <c r="AO93" s="7">
        <v>3521</v>
      </c>
      <c r="AP93" s="7">
        <v>4120</v>
      </c>
      <c r="AQ93" s="7">
        <v>3801</v>
      </c>
      <c r="AR93" s="7">
        <v>4715</v>
      </c>
      <c r="AS93" s="7">
        <v>4251</v>
      </c>
      <c r="AT93" s="7">
        <v>4041</v>
      </c>
      <c r="AU93" s="7">
        <v>5643</v>
      </c>
      <c r="AV93" s="7">
        <v>5764</v>
      </c>
      <c r="AW93" s="7">
        <v>3394</v>
      </c>
      <c r="AX93" s="7">
        <v>4564</v>
      </c>
      <c r="AY93" s="7">
        <v>4134</v>
      </c>
      <c r="AZ93" s="7">
        <v>3847</v>
      </c>
      <c r="BA93" s="7">
        <v>3432</v>
      </c>
      <c r="BF93" s="6">
        <v>676</v>
      </c>
      <c r="BG93">
        <f t="shared" si="26"/>
        <v>7386.25</v>
      </c>
      <c r="BH93">
        <f t="shared" si="27"/>
        <v>907.31632668362511</v>
      </c>
      <c r="BI93">
        <f t="shared" si="28"/>
        <v>6073</v>
      </c>
      <c r="BJ93">
        <f t="shared" si="29"/>
        <v>1331.3241528643578</v>
      </c>
      <c r="BK93">
        <f t="shared" si="30"/>
        <v>5235</v>
      </c>
      <c r="BL93">
        <f t="shared" si="31"/>
        <v>441.3894727637562</v>
      </c>
      <c r="BM93">
        <f t="shared" si="32"/>
        <v>4351</v>
      </c>
      <c r="BN93">
        <f t="shared" si="33"/>
        <v>377.45551614285182</v>
      </c>
      <c r="BO93">
        <f t="shared" si="34"/>
        <v>4311.5</v>
      </c>
      <c r="BP93">
        <f t="shared" si="35"/>
        <v>160.62689687595909</v>
      </c>
      <c r="BQ93">
        <f t="shared" si="36"/>
        <v>4041.5</v>
      </c>
      <c r="BR93">
        <f t="shared" si="37"/>
        <v>631.85784266188648</v>
      </c>
      <c r="BS93">
        <f t="shared" si="38"/>
        <v>4265</v>
      </c>
      <c r="BT93">
        <f t="shared" si="39"/>
        <v>499.02705337486464</v>
      </c>
      <c r="BU93">
        <f t="shared" si="40"/>
        <v>5854.5</v>
      </c>
      <c r="BV93">
        <f t="shared" si="41"/>
        <v>723.25491126342638</v>
      </c>
      <c r="BW93">
        <f t="shared" si="42"/>
        <v>4879.25</v>
      </c>
      <c r="BX93">
        <f t="shared" si="43"/>
        <v>255.13705467192855</v>
      </c>
      <c r="BY93">
        <f t="shared" si="44"/>
        <v>3987.25</v>
      </c>
      <c r="BZ93">
        <f t="shared" si="45"/>
        <v>563.37753771338805</v>
      </c>
      <c r="CA93">
        <f t="shared" si="46"/>
        <v>4320.25</v>
      </c>
      <c r="CB93">
        <f t="shared" si="47"/>
        <v>348.78587031778301</v>
      </c>
      <c r="CC93">
        <f t="shared" si="48"/>
        <v>4766.25</v>
      </c>
      <c r="CD93">
        <f t="shared" si="49"/>
        <v>1226.8766237890427</v>
      </c>
      <c r="CE93">
        <f t="shared" si="50"/>
        <v>4051</v>
      </c>
      <c r="CF93">
        <f t="shared" si="51"/>
        <v>517.17888587992456</v>
      </c>
    </row>
    <row r="94" spans="1:84" x14ac:dyDescent="0.35">
      <c r="A94" s="6">
        <v>680</v>
      </c>
      <c r="B94" s="7">
        <v>7098</v>
      </c>
      <c r="C94" s="7">
        <v>6529</v>
      </c>
      <c r="D94" s="7">
        <v>8406</v>
      </c>
      <c r="E94" s="7">
        <v>6841</v>
      </c>
      <c r="F94" s="8">
        <v>5118</v>
      </c>
      <c r="G94" s="8">
        <v>5050</v>
      </c>
      <c r="H94" s="7">
        <v>5469</v>
      </c>
      <c r="I94" s="7">
        <v>7912</v>
      </c>
      <c r="J94" s="8">
        <v>4972</v>
      </c>
      <c r="K94" s="8">
        <v>4538</v>
      </c>
      <c r="L94" s="7">
        <v>5474</v>
      </c>
      <c r="M94" s="7">
        <v>5327</v>
      </c>
      <c r="N94" s="8">
        <v>4037</v>
      </c>
      <c r="O94" s="8">
        <v>3813</v>
      </c>
      <c r="P94" s="7">
        <v>4240</v>
      </c>
      <c r="Q94" s="7">
        <v>4674</v>
      </c>
      <c r="R94" s="8">
        <v>3978</v>
      </c>
      <c r="S94" s="8">
        <v>4319</v>
      </c>
      <c r="T94" s="7">
        <v>4142</v>
      </c>
      <c r="U94" s="7">
        <v>4192</v>
      </c>
      <c r="V94" s="7">
        <v>3497</v>
      </c>
      <c r="W94" s="7">
        <v>3294</v>
      </c>
      <c r="X94" s="7">
        <v>4215</v>
      </c>
      <c r="Y94" s="7">
        <v>4644</v>
      </c>
      <c r="Z94" s="7">
        <v>3880</v>
      </c>
      <c r="AA94" s="7">
        <v>14330</v>
      </c>
      <c r="AB94" s="7">
        <v>3918</v>
      </c>
      <c r="AC94" s="7">
        <v>4559</v>
      </c>
      <c r="AD94" s="7">
        <v>6159</v>
      </c>
      <c r="AE94" s="7">
        <v>5066</v>
      </c>
      <c r="AF94" s="7">
        <v>5080</v>
      </c>
      <c r="AG94" s="7">
        <v>6243</v>
      </c>
      <c r="AH94" s="7">
        <v>4798</v>
      </c>
      <c r="AI94" s="7">
        <v>4833</v>
      </c>
      <c r="AJ94" s="7">
        <v>4630</v>
      </c>
      <c r="AK94" s="7">
        <v>4476</v>
      </c>
      <c r="AL94" s="7">
        <v>4443</v>
      </c>
      <c r="AM94" s="7">
        <v>4127</v>
      </c>
      <c r="AN94" s="7">
        <v>3368</v>
      </c>
      <c r="AO94" s="7">
        <v>3424</v>
      </c>
      <c r="AP94" s="7">
        <v>4046</v>
      </c>
      <c r="AQ94" s="7">
        <v>3741</v>
      </c>
      <c r="AR94" s="7">
        <v>4568</v>
      </c>
      <c r="AS94" s="7">
        <v>4234</v>
      </c>
      <c r="AT94" s="7">
        <v>3980</v>
      </c>
      <c r="AU94" s="7">
        <v>5499</v>
      </c>
      <c r="AV94" s="7">
        <v>5524</v>
      </c>
      <c r="AW94" s="7">
        <v>3221</v>
      </c>
      <c r="AX94" s="7">
        <v>4472</v>
      </c>
      <c r="AY94" s="7">
        <v>4067</v>
      </c>
      <c r="AZ94" s="7">
        <v>3766</v>
      </c>
      <c r="BA94" s="7">
        <v>3312</v>
      </c>
      <c r="BF94" s="6">
        <v>678</v>
      </c>
      <c r="BG94">
        <f t="shared" si="26"/>
        <v>7294</v>
      </c>
      <c r="BH94">
        <f t="shared" si="27"/>
        <v>780.84740293265156</v>
      </c>
      <c r="BI94">
        <f t="shared" si="28"/>
        <v>5986</v>
      </c>
      <c r="BJ94">
        <f t="shared" si="29"/>
        <v>1417.7188249673018</v>
      </c>
      <c r="BK94">
        <f t="shared" si="30"/>
        <v>5165.25</v>
      </c>
      <c r="BL94">
        <f t="shared" si="31"/>
        <v>414.37533308181685</v>
      </c>
      <c r="BM94">
        <f t="shared" si="32"/>
        <v>4337.5</v>
      </c>
      <c r="BN94">
        <f t="shared" si="33"/>
        <v>414.5362871128815</v>
      </c>
      <c r="BO94">
        <f t="shared" si="34"/>
        <v>4323.5</v>
      </c>
      <c r="BP94">
        <f t="shared" si="35"/>
        <v>95.458542484857446</v>
      </c>
      <c r="BQ94">
        <f t="shared" si="36"/>
        <v>4034</v>
      </c>
      <c r="BR94">
        <f t="shared" si="37"/>
        <v>696.02538267891737</v>
      </c>
      <c r="BS94">
        <f t="shared" si="38"/>
        <v>4231.333333333333</v>
      </c>
      <c r="BT94">
        <f t="shared" si="39"/>
        <v>399.86789485195396</v>
      </c>
      <c r="BU94">
        <f t="shared" si="40"/>
        <v>5841.75</v>
      </c>
      <c r="BV94">
        <f t="shared" si="41"/>
        <v>673.66231649593306</v>
      </c>
      <c r="BW94">
        <f t="shared" si="42"/>
        <v>4771.5</v>
      </c>
      <c r="BX94">
        <f t="shared" si="43"/>
        <v>160.89023173165819</v>
      </c>
      <c r="BY94">
        <f t="shared" si="44"/>
        <v>3921.25</v>
      </c>
      <c r="BZ94">
        <f t="shared" si="45"/>
        <v>624.75295117350186</v>
      </c>
      <c r="CA94">
        <f t="shared" si="46"/>
        <v>4221.75</v>
      </c>
      <c r="CB94">
        <f t="shared" si="47"/>
        <v>379.26892394008064</v>
      </c>
      <c r="CC94">
        <f t="shared" si="48"/>
        <v>4710.5</v>
      </c>
      <c r="CD94">
        <f t="shared" si="49"/>
        <v>1177.6843097083927</v>
      </c>
      <c r="CE94">
        <f t="shared" si="50"/>
        <v>3994.25</v>
      </c>
      <c r="CF94">
        <f t="shared" si="51"/>
        <v>476.77833773498281</v>
      </c>
    </row>
    <row r="95" spans="1:84" x14ac:dyDescent="0.35">
      <c r="A95" s="6">
        <v>682</v>
      </c>
      <c r="B95" s="7">
        <v>6947</v>
      </c>
      <c r="C95" s="7">
        <v>6346</v>
      </c>
      <c r="D95" s="7">
        <v>8249</v>
      </c>
      <c r="E95" s="7">
        <v>6803</v>
      </c>
      <c r="F95" s="8">
        <v>5088</v>
      </c>
      <c r="G95" s="8">
        <v>4951</v>
      </c>
      <c r="H95" s="7">
        <v>5370</v>
      </c>
      <c r="I95" s="7">
        <v>7721</v>
      </c>
      <c r="J95" s="8">
        <v>4825</v>
      </c>
      <c r="K95" s="8">
        <v>4346</v>
      </c>
      <c r="L95" s="7">
        <v>5280</v>
      </c>
      <c r="M95" s="7">
        <v>5171</v>
      </c>
      <c r="N95" s="8">
        <v>3907</v>
      </c>
      <c r="O95" s="8">
        <v>3697</v>
      </c>
      <c r="P95" s="7">
        <v>4123</v>
      </c>
      <c r="Q95" s="7">
        <v>4485</v>
      </c>
      <c r="R95" s="8">
        <v>3860</v>
      </c>
      <c r="S95" s="8">
        <v>4208</v>
      </c>
      <c r="T95" s="7">
        <v>4093</v>
      </c>
      <c r="U95" s="7">
        <v>4167</v>
      </c>
      <c r="V95" s="7">
        <v>3338</v>
      </c>
      <c r="W95" s="7">
        <v>3254</v>
      </c>
      <c r="X95" s="7">
        <v>3921</v>
      </c>
      <c r="Y95" s="7">
        <v>4481</v>
      </c>
      <c r="Z95" s="7">
        <v>3759</v>
      </c>
      <c r="AA95" s="7">
        <v>13369</v>
      </c>
      <c r="AB95" s="7">
        <v>3711</v>
      </c>
      <c r="AC95" s="7">
        <v>4331</v>
      </c>
      <c r="AD95" s="7">
        <v>5989</v>
      </c>
      <c r="AE95" s="7">
        <v>4913</v>
      </c>
      <c r="AF95" s="7">
        <v>4978</v>
      </c>
      <c r="AG95" s="7">
        <v>5994</v>
      </c>
      <c r="AH95" s="7">
        <v>4669</v>
      </c>
      <c r="AI95" s="7">
        <v>4693</v>
      </c>
      <c r="AJ95" s="7">
        <v>4415</v>
      </c>
      <c r="AK95" s="7">
        <v>4314</v>
      </c>
      <c r="AL95" s="7">
        <v>4398</v>
      </c>
      <c r="AM95" s="7">
        <v>4016</v>
      </c>
      <c r="AN95" s="7">
        <v>3237</v>
      </c>
      <c r="AO95" s="7">
        <v>3336</v>
      </c>
      <c r="AP95" s="7">
        <v>3834</v>
      </c>
      <c r="AQ95" s="7">
        <v>3730</v>
      </c>
      <c r="AR95" s="7">
        <v>4387</v>
      </c>
      <c r="AS95" s="7">
        <v>4108</v>
      </c>
      <c r="AT95" s="7">
        <v>3850</v>
      </c>
      <c r="AU95" s="7">
        <v>5158</v>
      </c>
      <c r="AV95" s="7">
        <v>5510</v>
      </c>
      <c r="AW95" s="7">
        <v>3103</v>
      </c>
      <c r="AX95" s="7">
        <v>4159</v>
      </c>
      <c r="AY95" s="7">
        <v>3898</v>
      </c>
      <c r="AZ95" s="7">
        <v>3610</v>
      </c>
      <c r="BA95" s="7">
        <v>3289</v>
      </c>
      <c r="BF95" s="6">
        <v>680</v>
      </c>
      <c r="BG95">
        <f t="shared" si="26"/>
        <v>7218.5</v>
      </c>
      <c r="BH95">
        <f t="shared" si="27"/>
        <v>825.14503775598951</v>
      </c>
      <c r="BI95">
        <f t="shared" si="28"/>
        <v>5887.25</v>
      </c>
      <c r="BJ95">
        <f t="shared" si="29"/>
        <v>1362.26267046166</v>
      </c>
      <c r="BK95">
        <f t="shared" si="30"/>
        <v>5077.75</v>
      </c>
      <c r="BL95">
        <f t="shared" si="31"/>
        <v>416.9943045174598</v>
      </c>
      <c r="BM95">
        <f t="shared" si="32"/>
        <v>4191</v>
      </c>
      <c r="BN95">
        <f t="shared" si="33"/>
        <v>366.19211715528047</v>
      </c>
      <c r="BO95">
        <f t="shared" si="34"/>
        <v>4157.75</v>
      </c>
      <c r="BP95">
        <f t="shared" si="35"/>
        <v>141.10604759069213</v>
      </c>
      <c r="BQ95">
        <f t="shared" si="36"/>
        <v>3912.5</v>
      </c>
      <c r="BR95">
        <f t="shared" si="37"/>
        <v>627.63604103014984</v>
      </c>
      <c r="BS95">
        <f t="shared" si="38"/>
        <v>4119</v>
      </c>
      <c r="BT95">
        <f t="shared" si="39"/>
        <v>381.52457325839447</v>
      </c>
      <c r="BU95">
        <f t="shared" si="40"/>
        <v>5637</v>
      </c>
      <c r="BV95">
        <f t="shared" si="41"/>
        <v>652.17840095074189</v>
      </c>
      <c r="BW95">
        <f t="shared" si="42"/>
        <v>4684.25</v>
      </c>
      <c r="BX95">
        <f t="shared" si="43"/>
        <v>164.69846184264543</v>
      </c>
      <c r="BY95">
        <f t="shared" si="44"/>
        <v>3840.5</v>
      </c>
      <c r="BZ95">
        <f t="shared" si="45"/>
        <v>529.72225426790089</v>
      </c>
      <c r="CA95">
        <f t="shared" si="46"/>
        <v>4147.25</v>
      </c>
      <c r="CB95">
        <f t="shared" si="47"/>
        <v>346.33642122460446</v>
      </c>
      <c r="CC95">
        <f t="shared" si="48"/>
        <v>4556</v>
      </c>
      <c r="CD95">
        <f t="shared" si="49"/>
        <v>1146.0474103049432</v>
      </c>
      <c r="CE95">
        <f t="shared" si="50"/>
        <v>3904.25</v>
      </c>
      <c r="CF95">
        <f t="shared" si="51"/>
        <v>489.45573514534146</v>
      </c>
    </row>
    <row r="96" spans="1:84" x14ac:dyDescent="0.35">
      <c r="A96" s="6">
        <v>684</v>
      </c>
      <c r="B96" s="7">
        <v>6739</v>
      </c>
      <c r="C96" s="7">
        <v>6154</v>
      </c>
      <c r="D96" s="7">
        <v>8094</v>
      </c>
      <c r="E96" s="7">
        <v>6513</v>
      </c>
      <c r="F96" s="8">
        <v>4902</v>
      </c>
      <c r="G96" s="8">
        <v>4876</v>
      </c>
      <c r="H96" s="7">
        <v>5130</v>
      </c>
      <c r="I96" s="7">
        <v>7499</v>
      </c>
      <c r="J96" s="8">
        <v>4551</v>
      </c>
      <c r="K96" s="8">
        <v>4170</v>
      </c>
      <c r="L96" s="7">
        <v>5118</v>
      </c>
      <c r="M96" s="7">
        <v>4978</v>
      </c>
      <c r="N96" s="8">
        <v>3880</v>
      </c>
      <c r="O96" s="8">
        <v>3513</v>
      </c>
      <c r="P96" s="7">
        <v>3963</v>
      </c>
      <c r="Q96" s="7">
        <v>4475</v>
      </c>
      <c r="R96" s="8">
        <v>3716</v>
      </c>
      <c r="S96" s="8">
        <v>4122</v>
      </c>
      <c r="T96" s="7">
        <v>3916</v>
      </c>
      <c r="U96" s="7">
        <v>3855</v>
      </c>
      <c r="V96" s="7">
        <v>3119</v>
      </c>
      <c r="W96" s="7">
        <v>3156</v>
      </c>
      <c r="X96" s="7">
        <v>3683</v>
      </c>
      <c r="Y96" s="7">
        <v>4169</v>
      </c>
      <c r="Z96" s="7">
        <v>3584</v>
      </c>
      <c r="AA96" s="7">
        <v>12508</v>
      </c>
      <c r="AB96" s="7">
        <v>3587</v>
      </c>
      <c r="AC96" s="7">
        <v>4104</v>
      </c>
      <c r="AD96" s="7">
        <v>5920</v>
      </c>
      <c r="AE96" s="7">
        <v>4906</v>
      </c>
      <c r="AF96" s="7">
        <v>4832</v>
      </c>
      <c r="AG96" s="7">
        <v>5921</v>
      </c>
      <c r="AH96" s="7">
        <v>4572</v>
      </c>
      <c r="AI96" s="7">
        <v>4577</v>
      </c>
      <c r="AJ96" s="7">
        <v>4304</v>
      </c>
      <c r="AK96" s="7">
        <v>4312</v>
      </c>
      <c r="AL96" s="7">
        <v>4225</v>
      </c>
      <c r="AM96" s="7">
        <v>3790</v>
      </c>
      <c r="AN96" s="7">
        <v>3147</v>
      </c>
      <c r="AO96" s="7">
        <v>3205</v>
      </c>
      <c r="AP96" s="7">
        <v>3697</v>
      </c>
      <c r="AQ96" s="7">
        <v>3536</v>
      </c>
      <c r="AR96" s="7">
        <v>4242</v>
      </c>
      <c r="AS96" s="7">
        <v>3958</v>
      </c>
      <c r="AT96" s="7">
        <v>3603</v>
      </c>
      <c r="AU96" s="7">
        <v>4999</v>
      </c>
      <c r="AV96" s="7">
        <v>5129</v>
      </c>
      <c r="AW96" s="7">
        <v>3011</v>
      </c>
      <c r="AX96" s="7">
        <v>4102</v>
      </c>
      <c r="AY96" s="7">
        <v>3683</v>
      </c>
      <c r="AZ96" s="7">
        <v>3536</v>
      </c>
      <c r="BA96" s="7">
        <v>3129</v>
      </c>
      <c r="BF96" s="6">
        <v>682</v>
      </c>
      <c r="BG96">
        <f t="shared" si="26"/>
        <v>7086.25</v>
      </c>
      <c r="BH96">
        <f t="shared" si="27"/>
        <v>816.41058910330162</v>
      </c>
      <c r="BI96">
        <f t="shared" si="28"/>
        <v>5782.5</v>
      </c>
      <c r="BJ96">
        <f t="shared" si="29"/>
        <v>1304.0527852302093</v>
      </c>
      <c r="BK96">
        <f t="shared" si="30"/>
        <v>4905.5</v>
      </c>
      <c r="BL96">
        <f t="shared" si="31"/>
        <v>420.42082092430513</v>
      </c>
      <c r="BM96">
        <f t="shared" si="32"/>
        <v>4053</v>
      </c>
      <c r="BN96">
        <f t="shared" si="33"/>
        <v>336.44018784919257</v>
      </c>
      <c r="BO96">
        <f t="shared" si="34"/>
        <v>4082</v>
      </c>
      <c r="BP96">
        <f t="shared" si="35"/>
        <v>155.46275009360497</v>
      </c>
      <c r="BQ96">
        <f t="shared" si="36"/>
        <v>3748.5</v>
      </c>
      <c r="BR96">
        <f t="shared" si="37"/>
        <v>571.35890646772975</v>
      </c>
      <c r="BS96">
        <f t="shared" si="38"/>
        <v>3933.6666666666665</v>
      </c>
      <c r="BT96">
        <f t="shared" si="39"/>
        <v>344.93670917044091</v>
      </c>
      <c r="BU96">
        <f t="shared" si="40"/>
        <v>5468.5</v>
      </c>
      <c r="BV96">
        <f t="shared" si="41"/>
        <v>604.49455470390023</v>
      </c>
      <c r="BW96">
        <f t="shared" si="42"/>
        <v>4522.75</v>
      </c>
      <c r="BX96">
        <f t="shared" si="43"/>
        <v>187.58175995193847</v>
      </c>
      <c r="BY96">
        <f t="shared" si="44"/>
        <v>3746.75</v>
      </c>
      <c r="BZ96">
        <f t="shared" si="45"/>
        <v>555.33255802266808</v>
      </c>
      <c r="CA96">
        <f t="shared" si="46"/>
        <v>4014.75</v>
      </c>
      <c r="CB96">
        <f t="shared" si="47"/>
        <v>294.96821862702427</v>
      </c>
      <c r="CC96">
        <f t="shared" si="48"/>
        <v>4405.25</v>
      </c>
      <c r="CD96">
        <f t="shared" si="49"/>
        <v>1124.168248083889</v>
      </c>
      <c r="CE96">
        <f t="shared" si="50"/>
        <v>3739</v>
      </c>
      <c r="CF96">
        <f t="shared" si="51"/>
        <v>374.53170760297451</v>
      </c>
    </row>
    <row r="97" spans="1:84" x14ac:dyDescent="0.35">
      <c r="A97" s="6">
        <v>686</v>
      </c>
      <c r="B97" s="7">
        <v>6502</v>
      </c>
      <c r="C97" s="7">
        <v>5837</v>
      </c>
      <c r="D97" s="7">
        <v>8037</v>
      </c>
      <c r="E97" s="7">
        <v>6316</v>
      </c>
      <c r="F97" s="8">
        <v>4743</v>
      </c>
      <c r="G97" s="8">
        <v>4618</v>
      </c>
      <c r="H97" s="7">
        <v>5072</v>
      </c>
      <c r="I97" s="7">
        <v>7114</v>
      </c>
      <c r="J97" s="8">
        <v>4335</v>
      </c>
      <c r="K97" s="8">
        <v>4076</v>
      </c>
      <c r="L97" s="7">
        <v>4793</v>
      </c>
      <c r="M97" s="7">
        <v>4663</v>
      </c>
      <c r="N97" s="8">
        <v>3576</v>
      </c>
      <c r="O97" s="8">
        <v>3458</v>
      </c>
      <c r="P97" s="7">
        <v>3854</v>
      </c>
      <c r="Q97" s="7">
        <v>4277</v>
      </c>
      <c r="R97" s="8">
        <v>3580</v>
      </c>
      <c r="S97" s="8">
        <v>3869</v>
      </c>
      <c r="T97" s="7">
        <v>3793</v>
      </c>
      <c r="U97" s="7">
        <v>3666</v>
      </c>
      <c r="V97" s="7">
        <v>3059</v>
      </c>
      <c r="W97" s="7">
        <v>2925</v>
      </c>
      <c r="X97" s="7">
        <v>3629</v>
      </c>
      <c r="Y97" s="7">
        <v>4132</v>
      </c>
      <c r="Z97" s="7">
        <v>3391</v>
      </c>
      <c r="AA97" s="7">
        <v>11595</v>
      </c>
      <c r="AB97" s="7">
        <v>3446</v>
      </c>
      <c r="AC97" s="7">
        <v>3899</v>
      </c>
      <c r="AD97" s="7">
        <v>5588</v>
      </c>
      <c r="AE97" s="7">
        <v>4638</v>
      </c>
      <c r="AF97" s="7">
        <v>4700</v>
      </c>
      <c r="AG97" s="7">
        <v>5692</v>
      </c>
      <c r="AH97" s="7">
        <v>4426</v>
      </c>
      <c r="AI97" s="7">
        <v>4357</v>
      </c>
      <c r="AJ97" s="7">
        <v>4074</v>
      </c>
      <c r="AK97" s="7">
        <v>4051</v>
      </c>
      <c r="AL97" s="7">
        <v>4110</v>
      </c>
      <c r="AM97" s="7">
        <v>3675</v>
      </c>
      <c r="AN97" s="7">
        <v>3003</v>
      </c>
      <c r="AO97" s="7">
        <v>3096</v>
      </c>
      <c r="AP97" s="7">
        <v>3589</v>
      </c>
      <c r="AQ97" s="7">
        <v>3394</v>
      </c>
      <c r="AR97" s="7">
        <v>4127</v>
      </c>
      <c r="AS97" s="7">
        <v>3890</v>
      </c>
      <c r="AT97" s="7">
        <v>3495</v>
      </c>
      <c r="AU97" s="7">
        <v>4832</v>
      </c>
      <c r="AV97" s="7">
        <v>4829</v>
      </c>
      <c r="AW97" s="7">
        <v>2861</v>
      </c>
      <c r="AX97" s="7">
        <v>3823</v>
      </c>
      <c r="AY97" s="7">
        <v>3530</v>
      </c>
      <c r="AZ97" s="7">
        <v>3308</v>
      </c>
      <c r="BA97" s="7">
        <v>2887</v>
      </c>
      <c r="BF97" s="6">
        <v>684</v>
      </c>
      <c r="BG97">
        <f t="shared" si="26"/>
        <v>6875</v>
      </c>
      <c r="BH97">
        <f t="shared" si="27"/>
        <v>847.61272603314148</v>
      </c>
      <c r="BI97">
        <f t="shared" si="28"/>
        <v>5601.75</v>
      </c>
      <c r="BJ97">
        <f t="shared" si="29"/>
        <v>1269.9696518683691</v>
      </c>
      <c r="BK97">
        <f t="shared" si="30"/>
        <v>4704.25</v>
      </c>
      <c r="BL97">
        <f t="shared" si="31"/>
        <v>430.13050345214998</v>
      </c>
      <c r="BM97">
        <f t="shared" si="32"/>
        <v>3957.75</v>
      </c>
      <c r="BN97">
        <f t="shared" si="33"/>
        <v>396.41003603171634</v>
      </c>
      <c r="BO97">
        <f t="shared" si="34"/>
        <v>3902.25</v>
      </c>
      <c r="BP97">
        <f t="shared" si="35"/>
        <v>168.72141733243788</v>
      </c>
      <c r="BQ97">
        <f t="shared" si="36"/>
        <v>3531.75</v>
      </c>
      <c r="BR97">
        <f t="shared" si="37"/>
        <v>496.82818961890638</v>
      </c>
      <c r="BS97">
        <f t="shared" si="38"/>
        <v>3758.3333333333335</v>
      </c>
      <c r="BT97">
        <f t="shared" si="39"/>
        <v>299.35987261711165</v>
      </c>
      <c r="BU97">
        <f t="shared" si="40"/>
        <v>5394.75</v>
      </c>
      <c r="BV97">
        <f t="shared" si="41"/>
        <v>607.83516131705755</v>
      </c>
      <c r="BW97">
        <f t="shared" si="42"/>
        <v>4441.25</v>
      </c>
      <c r="BX97">
        <f t="shared" si="43"/>
        <v>153.9120419806932</v>
      </c>
      <c r="BY97">
        <f t="shared" si="44"/>
        <v>3591.75</v>
      </c>
      <c r="BZ97">
        <f t="shared" si="45"/>
        <v>512.40828447635386</v>
      </c>
      <c r="CA97">
        <f t="shared" si="46"/>
        <v>3858.25</v>
      </c>
      <c r="CB97">
        <f t="shared" si="47"/>
        <v>309.33301903719666</v>
      </c>
      <c r="CC97">
        <f t="shared" si="48"/>
        <v>4185.5</v>
      </c>
      <c r="CD97">
        <f t="shared" si="49"/>
        <v>1044.1473395391413</v>
      </c>
      <c r="CE97">
        <f t="shared" si="50"/>
        <v>3612.5</v>
      </c>
      <c r="CF97">
        <f t="shared" si="51"/>
        <v>401.74826280479004</v>
      </c>
    </row>
    <row r="98" spans="1:84" x14ac:dyDescent="0.35">
      <c r="A98" s="6">
        <v>688</v>
      </c>
      <c r="B98" s="7">
        <v>6316</v>
      </c>
      <c r="C98" s="7">
        <v>5667</v>
      </c>
      <c r="D98" s="7">
        <v>7825</v>
      </c>
      <c r="E98" s="7">
        <v>6170</v>
      </c>
      <c r="F98" s="8">
        <v>4504</v>
      </c>
      <c r="G98" s="8">
        <v>4442</v>
      </c>
      <c r="H98" s="7">
        <v>4835</v>
      </c>
      <c r="I98" s="7">
        <v>6925</v>
      </c>
      <c r="J98" s="8">
        <v>4174</v>
      </c>
      <c r="K98" s="8">
        <v>3903</v>
      </c>
      <c r="L98" s="7">
        <v>4580</v>
      </c>
      <c r="M98" s="7">
        <v>4478</v>
      </c>
      <c r="N98" s="8">
        <v>3493</v>
      </c>
      <c r="O98" s="8">
        <v>3280</v>
      </c>
      <c r="P98" s="7">
        <v>3580</v>
      </c>
      <c r="Q98" s="7">
        <v>4065</v>
      </c>
      <c r="R98" s="8">
        <v>3389</v>
      </c>
      <c r="S98" s="8">
        <v>3701</v>
      </c>
      <c r="T98" s="7">
        <v>3561</v>
      </c>
      <c r="U98" s="7">
        <v>3554</v>
      </c>
      <c r="V98" s="7">
        <v>2884</v>
      </c>
      <c r="W98" s="7">
        <v>2774</v>
      </c>
      <c r="X98" s="7">
        <v>3365</v>
      </c>
      <c r="Y98" s="7">
        <v>3864</v>
      </c>
      <c r="Z98" s="7">
        <v>3157</v>
      </c>
      <c r="AA98" s="7">
        <v>10535</v>
      </c>
      <c r="AB98" s="7">
        <v>3383</v>
      </c>
      <c r="AC98" s="7">
        <v>3638</v>
      </c>
      <c r="AD98" s="7">
        <v>5372</v>
      </c>
      <c r="AE98" s="7">
        <v>4379</v>
      </c>
      <c r="AF98" s="7">
        <v>4477</v>
      </c>
      <c r="AG98" s="7">
        <v>5407</v>
      </c>
      <c r="AH98" s="7">
        <v>4164</v>
      </c>
      <c r="AI98" s="7">
        <v>4271</v>
      </c>
      <c r="AJ98" s="7">
        <v>3997</v>
      </c>
      <c r="AK98" s="7">
        <v>3931</v>
      </c>
      <c r="AL98" s="7">
        <v>3844</v>
      </c>
      <c r="AM98" s="7">
        <v>3486</v>
      </c>
      <c r="AN98" s="7">
        <v>2850</v>
      </c>
      <c r="AO98" s="7">
        <v>2910</v>
      </c>
      <c r="AP98" s="7">
        <v>3411</v>
      </c>
      <c r="AQ98" s="7">
        <v>3205</v>
      </c>
      <c r="AR98" s="7">
        <v>3889</v>
      </c>
      <c r="AS98" s="7">
        <v>3659</v>
      </c>
      <c r="AT98" s="7">
        <v>3339</v>
      </c>
      <c r="AU98" s="7">
        <v>4569</v>
      </c>
      <c r="AV98" s="7">
        <v>4716</v>
      </c>
      <c r="AW98" s="7">
        <v>2677</v>
      </c>
      <c r="AX98" s="7">
        <v>3592</v>
      </c>
      <c r="AY98" s="7">
        <v>3343</v>
      </c>
      <c r="AZ98" s="7">
        <v>3093</v>
      </c>
      <c r="BA98" s="7">
        <v>2745</v>
      </c>
      <c r="BF98" s="6">
        <v>686</v>
      </c>
      <c r="BG98">
        <f t="shared" si="26"/>
        <v>6673</v>
      </c>
      <c r="BH98">
        <f t="shared" si="27"/>
        <v>951.50442283084874</v>
      </c>
      <c r="BI98">
        <f t="shared" si="28"/>
        <v>5386.75</v>
      </c>
      <c r="BJ98">
        <f t="shared" si="29"/>
        <v>1167.3118335160775</v>
      </c>
      <c r="BK98">
        <f t="shared" si="30"/>
        <v>4466.75</v>
      </c>
      <c r="BL98">
        <f t="shared" si="31"/>
        <v>324.03536329645669</v>
      </c>
      <c r="BM98">
        <f t="shared" si="32"/>
        <v>3791.25</v>
      </c>
      <c r="BN98">
        <f t="shared" si="33"/>
        <v>363.90417694772344</v>
      </c>
      <c r="BO98">
        <f t="shared" si="34"/>
        <v>3727</v>
      </c>
      <c r="BP98">
        <f t="shared" si="35"/>
        <v>128.90565025113006</v>
      </c>
      <c r="BQ98">
        <f t="shared" si="36"/>
        <v>3436.25</v>
      </c>
      <c r="BR98">
        <f t="shared" si="37"/>
        <v>555.2521199119069</v>
      </c>
      <c r="BS98">
        <f t="shared" si="38"/>
        <v>3578.6666666666665</v>
      </c>
      <c r="BT98">
        <f t="shared" si="39"/>
        <v>278.77649350928664</v>
      </c>
      <c r="BU98">
        <f t="shared" si="40"/>
        <v>5154.5</v>
      </c>
      <c r="BV98">
        <f t="shared" si="41"/>
        <v>562.78207742132895</v>
      </c>
      <c r="BW98">
        <f t="shared" si="42"/>
        <v>4227</v>
      </c>
      <c r="BX98">
        <f t="shared" si="43"/>
        <v>192.25503894566717</v>
      </c>
      <c r="BY98">
        <f t="shared" si="44"/>
        <v>3471</v>
      </c>
      <c r="BZ98">
        <f t="shared" si="45"/>
        <v>519.48243473672915</v>
      </c>
      <c r="CA98">
        <f t="shared" si="46"/>
        <v>3750</v>
      </c>
      <c r="CB98">
        <f t="shared" si="47"/>
        <v>323.7210733537953</v>
      </c>
      <c r="CC98">
        <f t="shared" si="48"/>
        <v>4004.25</v>
      </c>
      <c r="CD98">
        <f t="shared" si="49"/>
        <v>988.55766144418703</v>
      </c>
      <c r="CE98">
        <f t="shared" si="50"/>
        <v>3387</v>
      </c>
      <c r="CF98">
        <f t="shared" si="51"/>
        <v>394.45574318715825</v>
      </c>
    </row>
    <row r="99" spans="1:84" x14ac:dyDescent="0.35">
      <c r="A99" s="6">
        <v>690</v>
      </c>
      <c r="B99" s="7">
        <v>6078</v>
      </c>
      <c r="C99" s="7">
        <v>5599</v>
      </c>
      <c r="D99" s="7">
        <v>7474</v>
      </c>
      <c r="E99" s="7">
        <v>6118</v>
      </c>
      <c r="F99" s="8">
        <v>4321</v>
      </c>
      <c r="G99" s="8">
        <v>4312</v>
      </c>
      <c r="H99" s="7">
        <v>4537</v>
      </c>
      <c r="I99" s="7">
        <v>6635</v>
      </c>
      <c r="J99" s="8">
        <v>4026</v>
      </c>
      <c r="K99" s="8">
        <v>3732</v>
      </c>
      <c r="L99" s="7">
        <v>4349</v>
      </c>
      <c r="M99" s="7">
        <v>4233</v>
      </c>
      <c r="N99" s="8">
        <v>3476</v>
      </c>
      <c r="O99" s="8">
        <v>3183</v>
      </c>
      <c r="P99" s="7">
        <v>3484</v>
      </c>
      <c r="Q99" s="7">
        <v>3868</v>
      </c>
      <c r="R99" s="8">
        <v>3269</v>
      </c>
      <c r="S99" s="8">
        <v>3617</v>
      </c>
      <c r="T99" s="7">
        <v>3489</v>
      </c>
      <c r="U99" s="7">
        <v>3270</v>
      </c>
      <c r="V99" s="7">
        <v>2800</v>
      </c>
      <c r="W99" s="7">
        <v>2670</v>
      </c>
      <c r="X99" s="7">
        <v>3240</v>
      </c>
      <c r="Y99" s="7">
        <v>3634</v>
      </c>
      <c r="Z99" s="7">
        <v>2893</v>
      </c>
      <c r="AA99" s="7">
        <v>9639</v>
      </c>
      <c r="AB99" s="7">
        <v>3104</v>
      </c>
      <c r="AC99" s="7">
        <v>3486</v>
      </c>
      <c r="AD99" s="7">
        <v>5182</v>
      </c>
      <c r="AE99" s="7">
        <v>4304</v>
      </c>
      <c r="AF99" s="7">
        <v>4403</v>
      </c>
      <c r="AG99" s="7">
        <v>5234</v>
      </c>
      <c r="AH99" s="7">
        <v>4199</v>
      </c>
      <c r="AI99" s="7">
        <v>4039</v>
      </c>
      <c r="AJ99" s="7">
        <v>3757</v>
      </c>
      <c r="AK99" s="7">
        <v>3781</v>
      </c>
      <c r="AL99" s="7">
        <v>3688</v>
      </c>
      <c r="AM99" s="7">
        <v>3408</v>
      </c>
      <c r="AN99" s="7">
        <v>2863</v>
      </c>
      <c r="AO99" s="7">
        <v>2937</v>
      </c>
      <c r="AP99" s="7">
        <v>3274</v>
      </c>
      <c r="AQ99" s="7">
        <v>3091</v>
      </c>
      <c r="AR99" s="7">
        <v>3703</v>
      </c>
      <c r="AS99" s="7">
        <v>3555</v>
      </c>
      <c r="AT99" s="7">
        <v>3256</v>
      </c>
      <c r="AU99" s="7">
        <v>4222</v>
      </c>
      <c r="AV99" s="7">
        <v>4379</v>
      </c>
      <c r="AW99" s="7">
        <v>2572</v>
      </c>
      <c r="AX99" s="7">
        <v>3429</v>
      </c>
      <c r="AY99" s="7">
        <v>3156</v>
      </c>
      <c r="AZ99" s="7">
        <v>3035</v>
      </c>
      <c r="BA99" s="7">
        <v>2608</v>
      </c>
      <c r="BF99" s="6">
        <v>688</v>
      </c>
      <c r="BG99">
        <f t="shared" si="26"/>
        <v>6494.5</v>
      </c>
      <c r="BH99">
        <f t="shared" si="27"/>
        <v>929.54271911874321</v>
      </c>
      <c r="BI99">
        <f t="shared" si="28"/>
        <v>5176.5</v>
      </c>
      <c r="BJ99">
        <f t="shared" si="29"/>
        <v>1178.3634131002766</v>
      </c>
      <c r="BK99">
        <f t="shared" si="30"/>
        <v>4283.75</v>
      </c>
      <c r="BL99">
        <f t="shared" si="31"/>
        <v>306.87280209667762</v>
      </c>
      <c r="BM99">
        <f t="shared" si="32"/>
        <v>3604.5</v>
      </c>
      <c r="BN99">
        <f t="shared" si="33"/>
        <v>331.85991020308552</v>
      </c>
      <c r="BO99">
        <f t="shared" si="34"/>
        <v>3551.25</v>
      </c>
      <c r="BP99">
        <f t="shared" si="35"/>
        <v>127.60975668027896</v>
      </c>
      <c r="BQ99">
        <f t="shared" si="36"/>
        <v>3221.75</v>
      </c>
      <c r="BR99">
        <f t="shared" si="37"/>
        <v>499.18625448490332</v>
      </c>
      <c r="BS99">
        <f t="shared" si="38"/>
        <v>3392.6666666666665</v>
      </c>
      <c r="BT99">
        <f t="shared" si="39"/>
        <v>240.64565928629031</v>
      </c>
      <c r="BU99">
        <f t="shared" si="40"/>
        <v>4908.75</v>
      </c>
      <c r="BV99">
        <f t="shared" si="41"/>
        <v>556.74552834605981</v>
      </c>
      <c r="BW99">
        <f t="shared" si="42"/>
        <v>4090.75</v>
      </c>
      <c r="BX99">
        <f t="shared" si="43"/>
        <v>155.09647535217127</v>
      </c>
      <c r="BY99">
        <f t="shared" si="44"/>
        <v>3272.5</v>
      </c>
      <c r="BZ99">
        <f t="shared" si="45"/>
        <v>476.83225562035966</v>
      </c>
      <c r="CA99">
        <f t="shared" si="46"/>
        <v>3541</v>
      </c>
      <c r="CB99">
        <f t="shared" si="47"/>
        <v>297.11052937697559</v>
      </c>
      <c r="CC99">
        <f t="shared" si="48"/>
        <v>3825.25</v>
      </c>
      <c r="CD99">
        <f t="shared" si="49"/>
        <v>983.44915984508316</v>
      </c>
      <c r="CE99">
        <f t="shared" si="50"/>
        <v>3193.25</v>
      </c>
      <c r="CF99">
        <f t="shared" si="51"/>
        <v>361.66501535721329</v>
      </c>
    </row>
    <row r="100" spans="1:84" x14ac:dyDescent="0.35">
      <c r="A100" s="6">
        <v>692</v>
      </c>
      <c r="B100" s="7">
        <v>5875</v>
      </c>
      <c r="C100" s="7">
        <v>5306</v>
      </c>
      <c r="D100" s="7">
        <v>7359</v>
      </c>
      <c r="E100" s="7">
        <v>5826</v>
      </c>
      <c r="F100" s="8">
        <v>4127</v>
      </c>
      <c r="G100" s="8">
        <v>4047</v>
      </c>
      <c r="H100" s="7">
        <v>4574</v>
      </c>
      <c r="I100" s="7">
        <v>6422</v>
      </c>
      <c r="J100" s="8">
        <v>3817</v>
      </c>
      <c r="K100" s="8">
        <v>3564</v>
      </c>
      <c r="L100" s="7">
        <v>4115</v>
      </c>
      <c r="M100" s="7">
        <v>4105</v>
      </c>
      <c r="N100" s="8">
        <v>3228</v>
      </c>
      <c r="O100" s="8">
        <v>3012</v>
      </c>
      <c r="P100" s="7">
        <v>3271</v>
      </c>
      <c r="Q100" s="7">
        <v>3682</v>
      </c>
      <c r="R100" s="8">
        <v>3033</v>
      </c>
      <c r="S100" s="8">
        <v>3401</v>
      </c>
      <c r="T100" s="7">
        <v>3282</v>
      </c>
      <c r="U100" s="7">
        <v>3174</v>
      </c>
      <c r="V100" s="7">
        <v>2526</v>
      </c>
      <c r="W100" s="7">
        <v>2483</v>
      </c>
      <c r="X100" s="7">
        <v>3077</v>
      </c>
      <c r="Y100" s="7">
        <v>3404</v>
      </c>
      <c r="Z100" s="7">
        <v>2829</v>
      </c>
      <c r="AA100" s="7">
        <v>8668</v>
      </c>
      <c r="AB100" s="7">
        <v>2981</v>
      </c>
      <c r="AC100" s="7">
        <v>3283</v>
      </c>
      <c r="AD100" s="7">
        <v>4897</v>
      </c>
      <c r="AE100" s="7">
        <v>4086</v>
      </c>
      <c r="AF100" s="7">
        <v>4160</v>
      </c>
      <c r="AG100" s="7">
        <v>4987</v>
      </c>
      <c r="AH100" s="7">
        <v>4014</v>
      </c>
      <c r="AI100" s="7">
        <v>3970</v>
      </c>
      <c r="AJ100" s="7">
        <v>3665</v>
      </c>
      <c r="AK100" s="7">
        <v>3797</v>
      </c>
      <c r="AL100" s="7">
        <v>3624</v>
      </c>
      <c r="AM100" s="7">
        <v>3142</v>
      </c>
      <c r="AN100" s="7">
        <v>2689</v>
      </c>
      <c r="AO100" s="7">
        <v>2740</v>
      </c>
      <c r="AP100" s="7">
        <v>3190</v>
      </c>
      <c r="AQ100" s="7">
        <v>2808</v>
      </c>
      <c r="AR100" s="7">
        <v>3566</v>
      </c>
      <c r="AS100" s="7">
        <v>3447</v>
      </c>
      <c r="AT100" s="7">
        <v>3092</v>
      </c>
      <c r="AU100" s="7">
        <v>3941</v>
      </c>
      <c r="AV100" s="7">
        <v>4227</v>
      </c>
      <c r="AW100" s="7">
        <v>2516</v>
      </c>
      <c r="AX100" s="7">
        <v>3299</v>
      </c>
      <c r="AY100" s="7">
        <v>2972</v>
      </c>
      <c r="AZ100" s="7">
        <v>2860</v>
      </c>
      <c r="BA100" s="7">
        <v>2540</v>
      </c>
      <c r="BF100" s="6">
        <v>690</v>
      </c>
      <c r="BG100">
        <f t="shared" si="26"/>
        <v>6317.25</v>
      </c>
      <c r="BH100">
        <f t="shared" si="27"/>
        <v>806.41072041485165</v>
      </c>
      <c r="BI100">
        <f t="shared" si="28"/>
        <v>4951.25</v>
      </c>
      <c r="BJ100">
        <f t="shared" si="29"/>
        <v>1127.3084094425978</v>
      </c>
      <c r="BK100">
        <f t="shared" si="30"/>
        <v>4085</v>
      </c>
      <c r="BL100">
        <f t="shared" si="31"/>
        <v>270.61042108536765</v>
      </c>
      <c r="BM100">
        <f t="shared" si="32"/>
        <v>3502.75</v>
      </c>
      <c r="BN100">
        <f t="shared" si="33"/>
        <v>280.90018986584306</v>
      </c>
      <c r="BO100">
        <f t="shared" si="34"/>
        <v>3411.25</v>
      </c>
      <c r="BP100">
        <f t="shared" si="35"/>
        <v>171.81846039740122</v>
      </c>
      <c r="BQ100">
        <f t="shared" si="36"/>
        <v>3086</v>
      </c>
      <c r="BR100">
        <f t="shared" si="37"/>
        <v>439.26908989061974</v>
      </c>
      <c r="BS100">
        <f t="shared" si="38"/>
        <v>3161</v>
      </c>
      <c r="BT100">
        <f t="shared" si="39"/>
        <v>300.58110386383242</v>
      </c>
      <c r="BU100">
        <f t="shared" si="40"/>
        <v>4780.75</v>
      </c>
      <c r="BV100">
        <f t="shared" si="41"/>
        <v>495.45358006578175</v>
      </c>
      <c r="BW100">
        <f t="shared" si="42"/>
        <v>3944</v>
      </c>
      <c r="BX100">
        <f t="shared" si="43"/>
        <v>212.59350883787585</v>
      </c>
      <c r="BY100">
        <f t="shared" si="44"/>
        <v>3224</v>
      </c>
      <c r="BZ100">
        <f t="shared" si="45"/>
        <v>392.36122812190979</v>
      </c>
      <c r="CA100">
        <f t="shared" si="46"/>
        <v>3405.75</v>
      </c>
      <c r="CB100">
        <f t="shared" si="47"/>
        <v>275.11134109665488</v>
      </c>
      <c r="CC100">
        <f t="shared" si="48"/>
        <v>3607.25</v>
      </c>
      <c r="CD100">
        <f t="shared" si="49"/>
        <v>850.22247088629695</v>
      </c>
      <c r="CE100">
        <f t="shared" si="50"/>
        <v>3057</v>
      </c>
      <c r="CF100">
        <f t="shared" si="51"/>
        <v>341.69674664337481</v>
      </c>
    </row>
    <row r="101" spans="1:84" x14ac:dyDescent="0.35">
      <c r="A101" s="6">
        <v>694</v>
      </c>
      <c r="B101" s="7">
        <v>5714</v>
      </c>
      <c r="C101" s="7">
        <v>5065</v>
      </c>
      <c r="D101" s="7">
        <v>7200</v>
      </c>
      <c r="E101" s="7">
        <v>5559</v>
      </c>
      <c r="F101" s="8">
        <v>4028</v>
      </c>
      <c r="G101" s="8">
        <v>3959</v>
      </c>
      <c r="H101" s="7">
        <v>4239</v>
      </c>
      <c r="I101" s="7">
        <v>6105</v>
      </c>
      <c r="J101" s="8">
        <v>3559</v>
      </c>
      <c r="K101" s="8">
        <v>3406</v>
      </c>
      <c r="L101" s="7">
        <v>3891</v>
      </c>
      <c r="M101" s="7">
        <v>3888</v>
      </c>
      <c r="N101" s="8">
        <v>3073</v>
      </c>
      <c r="O101" s="8">
        <v>2739</v>
      </c>
      <c r="P101" s="7">
        <v>3158</v>
      </c>
      <c r="Q101" s="7">
        <v>3546</v>
      </c>
      <c r="R101" s="8">
        <v>3004</v>
      </c>
      <c r="S101" s="8">
        <v>3211</v>
      </c>
      <c r="T101" s="7">
        <v>3116</v>
      </c>
      <c r="U101" s="7">
        <v>2996</v>
      </c>
      <c r="V101" s="7">
        <v>2509</v>
      </c>
      <c r="W101" s="7">
        <v>2395</v>
      </c>
      <c r="X101" s="7">
        <v>2886</v>
      </c>
      <c r="Y101" s="7">
        <v>3160</v>
      </c>
      <c r="Z101" s="7">
        <v>2657</v>
      </c>
      <c r="AA101" s="7">
        <v>7631</v>
      </c>
      <c r="AB101" s="7">
        <v>2801</v>
      </c>
      <c r="AC101" s="7">
        <v>3026</v>
      </c>
      <c r="AD101" s="7">
        <v>4663</v>
      </c>
      <c r="AE101" s="7">
        <v>3945</v>
      </c>
      <c r="AF101" s="7">
        <v>4017</v>
      </c>
      <c r="AG101" s="7">
        <v>4910</v>
      </c>
      <c r="AH101" s="7">
        <v>3741</v>
      </c>
      <c r="AI101" s="7">
        <v>3742</v>
      </c>
      <c r="AJ101" s="7">
        <v>3465</v>
      </c>
      <c r="AK101" s="7">
        <v>3555</v>
      </c>
      <c r="AL101" s="7">
        <v>3441</v>
      </c>
      <c r="AM101" s="7">
        <v>3033</v>
      </c>
      <c r="AN101" s="7">
        <v>2477</v>
      </c>
      <c r="AO101" s="7">
        <v>2657</v>
      </c>
      <c r="AP101" s="7">
        <v>2997</v>
      </c>
      <c r="AQ101" s="7">
        <v>2817</v>
      </c>
      <c r="AR101" s="7">
        <v>3418</v>
      </c>
      <c r="AS101" s="7">
        <v>3414</v>
      </c>
      <c r="AT101" s="7">
        <v>2855</v>
      </c>
      <c r="AU101" s="7">
        <v>3802</v>
      </c>
      <c r="AV101" s="7">
        <v>3824</v>
      </c>
      <c r="AW101" s="7">
        <v>2359</v>
      </c>
      <c r="AX101" s="7">
        <v>3030</v>
      </c>
      <c r="AY101" s="7">
        <v>2792</v>
      </c>
      <c r="AZ101" s="7">
        <v>2657</v>
      </c>
      <c r="BA101" s="7">
        <v>2303</v>
      </c>
      <c r="BF101" s="6">
        <v>692</v>
      </c>
      <c r="BG101">
        <f t="shared" si="26"/>
        <v>6091.5</v>
      </c>
      <c r="BH101">
        <f t="shared" si="27"/>
        <v>883.35138346337953</v>
      </c>
      <c r="BI101">
        <f t="shared" si="28"/>
        <v>4792.5</v>
      </c>
      <c r="BJ101">
        <f t="shared" si="29"/>
        <v>1110.8064637910602</v>
      </c>
      <c r="BK101">
        <f t="shared" si="30"/>
        <v>3900.25</v>
      </c>
      <c r="BL101">
        <f t="shared" si="31"/>
        <v>263.33422995627944</v>
      </c>
      <c r="BM101">
        <f t="shared" si="32"/>
        <v>3298.25</v>
      </c>
      <c r="BN101">
        <f t="shared" si="33"/>
        <v>279.80990570981101</v>
      </c>
      <c r="BO101">
        <f t="shared" si="34"/>
        <v>3222.5</v>
      </c>
      <c r="BP101">
        <f t="shared" si="35"/>
        <v>156.70035098875815</v>
      </c>
      <c r="BQ101">
        <f t="shared" si="36"/>
        <v>2872.5</v>
      </c>
      <c r="BR101">
        <f t="shared" si="37"/>
        <v>445.75217329812313</v>
      </c>
      <c r="BS101">
        <f t="shared" si="38"/>
        <v>3031</v>
      </c>
      <c r="BT101">
        <f t="shared" si="39"/>
        <v>231.09305485020531</v>
      </c>
      <c r="BU101">
        <f t="shared" si="40"/>
        <v>4532.5</v>
      </c>
      <c r="BV101">
        <f t="shared" si="41"/>
        <v>475.23643238567752</v>
      </c>
      <c r="BW101">
        <f t="shared" si="42"/>
        <v>3861.5</v>
      </c>
      <c r="BX101">
        <f t="shared" si="43"/>
        <v>161.03933266958936</v>
      </c>
      <c r="BY101">
        <f t="shared" si="44"/>
        <v>3048.75</v>
      </c>
      <c r="BZ101">
        <f t="shared" si="45"/>
        <v>433.72600798199778</v>
      </c>
      <c r="CA101">
        <f t="shared" si="46"/>
        <v>3252.75</v>
      </c>
      <c r="CB101">
        <f t="shared" si="47"/>
        <v>335.45926230567352</v>
      </c>
      <c r="CC101">
        <f t="shared" si="48"/>
        <v>3444</v>
      </c>
      <c r="CD101">
        <f t="shared" si="49"/>
        <v>784.25888582788787</v>
      </c>
      <c r="CE101">
        <f t="shared" si="50"/>
        <v>2917.75</v>
      </c>
      <c r="CF101">
        <f t="shared" si="51"/>
        <v>313.22236510185542</v>
      </c>
    </row>
    <row r="102" spans="1:84" x14ac:dyDescent="0.35">
      <c r="A102" s="6">
        <v>696</v>
      </c>
      <c r="B102" s="7">
        <v>5405</v>
      </c>
      <c r="C102" s="7">
        <v>4735</v>
      </c>
      <c r="D102" s="7">
        <v>6952</v>
      </c>
      <c r="E102" s="7">
        <v>5312</v>
      </c>
      <c r="F102" s="8">
        <v>3715</v>
      </c>
      <c r="G102" s="8">
        <v>3730</v>
      </c>
      <c r="H102" s="7">
        <v>4071</v>
      </c>
      <c r="I102" s="7">
        <v>5650</v>
      </c>
      <c r="J102" s="8">
        <v>3373</v>
      </c>
      <c r="K102" s="8">
        <v>3308</v>
      </c>
      <c r="L102" s="7">
        <v>3682</v>
      </c>
      <c r="M102" s="7">
        <v>3640</v>
      </c>
      <c r="N102" s="8">
        <v>2882</v>
      </c>
      <c r="O102" s="8">
        <v>2748</v>
      </c>
      <c r="P102" s="7">
        <v>2973</v>
      </c>
      <c r="Q102" s="7">
        <v>3283</v>
      </c>
      <c r="R102" s="8">
        <v>2842</v>
      </c>
      <c r="S102" s="8">
        <v>3064</v>
      </c>
      <c r="T102" s="7">
        <v>2983</v>
      </c>
      <c r="U102" s="7">
        <v>2760</v>
      </c>
      <c r="V102" s="7">
        <v>2331</v>
      </c>
      <c r="W102" s="7">
        <v>2137</v>
      </c>
      <c r="X102" s="7">
        <v>2789</v>
      </c>
      <c r="Y102" s="7">
        <v>3005</v>
      </c>
      <c r="Z102" s="7">
        <v>2523</v>
      </c>
      <c r="AA102" s="7">
        <v>6935</v>
      </c>
      <c r="AB102" s="7">
        <v>2701</v>
      </c>
      <c r="AC102" s="7">
        <v>2822</v>
      </c>
      <c r="AD102" s="7">
        <v>4536</v>
      </c>
      <c r="AE102" s="7">
        <v>3682</v>
      </c>
      <c r="AF102" s="7">
        <v>3899</v>
      </c>
      <c r="AG102" s="7">
        <v>4714</v>
      </c>
      <c r="AH102" s="7">
        <v>3583</v>
      </c>
      <c r="AI102" s="7">
        <v>3602</v>
      </c>
      <c r="AJ102" s="7">
        <v>3369</v>
      </c>
      <c r="AK102" s="7">
        <v>3472</v>
      </c>
      <c r="AL102" s="7">
        <v>3373</v>
      </c>
      <c r="AM102" s="7">
        <v>2809</v>
      </c>
      <c r="AN102" s="7">
        <v>2408</v>
      </c>
      <c r="AO102" s="7">
        <v>2531</v>
      </c>
      <c r="AP102" s="7">
        <v>2858</v>
      </c>
      <c r="AQ102" s="7">
        <v>2585</v>
      </c>
      <c r="AR102" s="7">
        <v>3259</v>
      </c>
      <c r="AS102" s="7">
        <v>3269</v>
      </c>
      <c r="AT102" s="7">
        <v>2784</v>
      </c>
      <c r="AU102" s="7">
        <v>3620</v>
      </c>
      <c r="AV102" s="7">
        <v>3776</v>
      </c>
      <c r="AW102" s="7">
        <v>2207</v>
      </c>
      <c r="AX102" s="7">
        <v>2843</v>
      </c>
      <c r="AY102" s="7">
        <v>2594</v>
      </c>
      <c r="AZ102" s="7">
        <v>2601</v>
      </c>
      <c r="BA102" s="7">
        <v>2167</v>
      </c>
      <c r="BF102" s="6">
        <v>694</v>
      </c>
      <c r="BG102">
        <f t="shared" si="26"/>
        <v>5884.5</v>
      </c>
      <c r="BH102">
        <f t="shared" si="27"/>
        <v>919.62691710642457</v>
      </c>
      <c r="BI102">
        <f t="shared" si="28"/>
        <v>4582.75</v>
      </c>
      <c r="BJ102">
        <f t="shared" si="29"/>
        <v>1021.7991893387533</v>
      </c>
      <c r="BK102">
        <f t="shared" si="30"/>
        <v>3686</v>
      </c>
      <c r="BL102">
        <f t="shared" si="31"/>
        <v>243.14467572483125</v>
      </c>
      <c r="BM102">
        <f t="shared" si="32"/>
        <v>3129</v>
      </c>
      <c r="BN102">
        <f t="shared" si="33"/>
        <v>331.64539295257316</v>
      </c>
      <c r="BO102">
        <f t="shared" si="34"/>
        <v>3081.75</v>
      </c>
      <c r="BP102">
        <f t="shared" si="35"/>
        <v>102.10574583897487</v>
      </c>
      <c r="BQ102">
        <f t="shared" si="36"/>
        <v>2737.5</v>
      </c>
      <c r="BR102">
        <f t="shared" si="37"/>
        <v>351.22499911025693</v>
      </c>
      <c r="BS102">
        <f t="shared" si="38"/>
        <v>2828</v>
      </c>
      <c r="BT102">
        <f t="shared" si="39"/>
        <v>185.97580487794642</v>
      </c>
      <c r="BU102">
        <f t="shared" si="40"/>
        <v>4383.75</v>
      </c>
      <c r="BV102">
        <f t="shared" si="41"/>
        <v>476.76924886853459</v>
      </c>
      <c r="BW102">
        <f t="shared" si="42"/>
        <v>3625.75</v>
      </c>
      <c r="BX102">
        <f t="shared" si="43"/>
        <v>138.61547532653054</v>
      </c>
      <c r="BY102">
        <f t="shared" si="44"/>
        <v>2902</v>
      </c>
      <c r="BZ102">
        <f t="shared" si="45"/>
        <v>427.52465815825565</v>
      </c>
      <c r="CA102">
        <f t="shared" si="46"/>
        <v>3161.5</v>
      </c>
      <c r="CB102">
        <f t="shared" si="47"/>
        <v>302.9240828986695</v>
      </c>
      <c r="CC102">
        <f t="shared" si="48"/>
        <v>3210</v>
      </c>
      <c r="CD102">
        <f t="shared" si="49"/>
        <v>725.18641281627265</v>
      </c>
      <c r="CE102">
        <f t="shared" si="50"/>
        <v>2695.5</v>
      </c>
      <c r="CF102">
        <f t="shared" si="51"/>
        <v>303.7219122816133</v>
      </c>
    </row>
    <row r="103" spans="1:84" x14ac:dyDescent="0.35">
      <c r="A103" s="6">
        <v>698</v>
      </c>
      <c r="B103" s="7">
        <v>5147</v>
      </c>
      <c r="C103" s="7">
        <v>4587</v>
      </c>
      <c r="D103" s="7">
        <v>6622</v>
      </c>
      <c r="E103" s="7">
        <v>5253</v>
      </c>
      <c r="F103" s="8">
        <v>3639</v>
      </c>
      <c r="G103" s="8">
        <v>3598</v>
      </c>
      <c r="H103" s="7">
        <v>3951</v>
      </c>
      <c r="I103" s="7">
        <v>5418</v>
      </c>
      <c r="J103" s="8">
        <v>3267</v>
      </c>
      <c r="K103" s="8">
        <v>3089</v>
      </c>
      <c r="L103" s="7">
        <v>3557</v>
      </c>
      <c r="M103" s="7">
        <v>3572</v>
      </c>
      <c r="N103" s="8">
        <v>2839</v>
      </c>
      <c r="O103" s="8">
        <v>2649</v>
      </c>
      <c r="P103" s="7">
        <v>2962</v>
      </c>
      <c r="Q103" s="7">
        <v>3152</v>
      </c>
      <c r="R103" s="8">
        <v>2646</v>
      </c>
      <c r="S103" s="8">
        <v>3034</v>
      </c>
      <c r="T103" s="7">
        <v>2966</v>
      </c>
      <c r="U103" s="7">
        <v>2662</v>
      </c>
      <c r="V103" s="7">
        <v>2305</v>
      </c>
      <c r="W103" s="7">
        <v>2094</v>
      </c>
      <c r="X103" s="7">
        <v>2688</v>
      </c>
      <c r="Y103" s="7">
        <v>2889</v>
      </c>
      <c r="Z103" s="7">
        <v>2367</v>
      </c>
      <c r="AA103" s="7">
        <v>6309</v>
      </c>
      <c r="AB103" s="7">
        <v>2558</v>
      </c>
      <c r="AC103" s="7">
        <v>2740</v>
      </c>
      <c r="AD103" s="7">
        <v>4386</v>
      </c>
      <c r="AE103" s="7">
        <v>3703</v>
      </c>
      <c r="AF103" s="7">
        <v>3717</v>
      </c>
      <c r="AG103" s="7">
        <v>4430</v>
      </c>
      <c r="AH103" s="7">
        <v>3452</v>
      </c>
      <c r="AI103" s="7">
        <v>3538</v>
      </c>
      <c r="AJ103" s="7">
        <v>3320</v>
      </c>
      <c r="AK103" s="7">
        <v>3342</v>
      </c>
      <c r="AL103" s="7">
        <v>3204</v>
      </c>
      <c r="AM103" s="7">
        <v>2709</v>
      </c>
      <c r="AN103" s="7">
        <v>2361</v>
      </c>
      <c r="AO103" s="7">
        <v>2535</v>
      </c>
      <c r="AP103" s="7">
        <v>2759</v>
      </c>
      <c r="AQ103" s="7">
        <v>2508</v>
      </c>
      <c r="AR103" s="7">
        <v>3145</v>
      </c>
      <c r="AS103" s="7">
        <v>3130</v>
      </c>
      <c r="AT103" s="7">
        <v>2684</v>
      </c>
      <c r="AU103" s="7">
        <v>3359</v>
      </c>
      <c r="AV103" s="7">
        <v>3584</v>
      </c>
      <c r="AW103" s="7">
        <v>2127</v>
      </c>
      <c r="AX103" s="7">
        <v>2786</v>
      </c>
      <c r="AY103" s="7">
        <v>2606</v>
      </c>
      <c r="AZ103" s="7">
        <v>2482</v>
      </c>
      <c r="BA103" s="7">
        <v>2113</v>
      </c>
      <c r="BF103" s="6">
        <v>696</v>
      </c>
      <c r="BG103">
        <f t="shared" si="26"/>
        <v>5601</v>
      </c>
      <c r="BH103">
        <f t="shared" si="27"/>
        <v>948.17262844554489</v>
      </c>
      <c r="BI103">
        <f t="shared" si="28"/>
        <v>4291.5</v>
      </c>
      <c r="BJ103">
        <f t="shared" si="29"/>
        <v>920.46672943675696</v>
      </c>
      <c r="BK103">
        <f t="shared" si="30"/>
        <v>3500.75</v>
      </c>
      <c r="BL103">
        <f t="shared" si="31"/>
        <v>187.71853930818872</v>
      </c>
      <c r="BM103">
        <f t="shared" si="32"/>
        <v>2971.5</v>
      </c>
      <c r="BN103">
        <f t="shared" si="33"/>
        <v>227.30082856572844</v>
      </c>
      <c r="BO103">
        <f t="shared" si="34"/>
        <v>2912.25</v>
      </c>
      <c r="BP103">
        <f t="shared" si="35"/>
        <v>136.80734629397648</v>
      </c>
      <c r="BQ103">
        <f t="shared" si="36"/>
        <v>2565.5</v>
      </c>
      <c r="BR103">
        <f t="shared" si="37"/>
        <v>400.71394618439058</v>
      </c>
      <c r="BS103">
        <f t="shared" si="38"/>
        <v>2682</v>
      </c>
      <c r="BT103">
        <f t="shared" si="39"/>
        <v>150.4027925272666</v>
      </c>
      <c r="BU103">
        <f t="shared" si="40"/>
        <v>4207.75</v>
      </c>
      <c r="BV103">
        <f t="shared" si="41"/>
        <v>495.23622309627825</v>
      </c>
      <c r="BW103">
        <f t="shared" si="42"/>
        <v>3506.5</v>
      </c>
      <c r="BX103">
        <f t="shared" si="43"/>
        <v>108.1187618624384</v>
      </c>
      <c r="BY103">
        <f t="shared" si="44"/>
        <v>2780.25</v>
      </c>
      <c r="BZ103">
        <f t="shared" si="45"/>
        <v>429.29195582183149</v>
      </c>
      <c r="CA103">
        <f t="shared" si="46"/>
        <v>2992.75</v>
      </c>
      <c r="CB103">
        <f t="shared" si="47"/>
        <v>332.47593897904852</v>
      </c>
      <c r="CC103">
        <f t="shared" si="48"/>
        <v>3096.75</v>
      </c>
      <c r="CD103">
        <f t="shared" si="49"/>
        <v>735.89826063118267</v>
      </c>
      <c r="CE103">
        <f t="shared" si="50"/>
        <v>2551.25</v>
      </c>
      <c r="CF103">
        <f t="shared" si="51"/>
        <v>281.11015041557408</v>
      </c>
    </row>
    <row r="104" spans="1:84" x14ac:dyDescent="0.35">
      <c r="A104" s="6">
        <v>700</v>
      </c>
      <c r="B104" s="7">
        <v>4956</v>
      </c>
      <c r="C104" s="7">
        <v>4324</v>
      </c>
      <c r="D104" s="7">
        <v>6534</v>
      </c>
      <c r="E104" s="7">
        <v>5067</v>
      </c>
      <c r="F104" s="8">
        <v>3459</v>
      </c>
      <c r="G104" s="8">
        <v>3387</v>
      </c>
      <c r="H104" s="7">
        <v>3797</v>
      </c>
      <c r="I104" s="7">
        <v>5234</v>
      </c>
      <c r="J104" s="8">
        <v>3256</v>
      </c>
      <c r="K104" s="8">
        <v>3031</v>
      </c>
      <c r="L104" s="7">
        <v>3344</v>
      </c>
      <c r="M104" s="7">
        <v>3378</v>
      </c>
      <c r="N104" s="8">
        <v>2675</v>
      </c>
      <c r="O104" s="8">
        <v>2525</v>
      </c>
      <c r="P104" s="7">
        <v>2813</v>
      </c>
      <c r="Q104" s="7">
        <v>3112</v>
      </c>
      <c r="R104" s="8">
        <v>2748</v>
      </c>
      <c r="S104" s="8">
        <v>2856</v>
      </c>
      <c r="T104" s="7">
        <v>2854</v>
      </c>
      <c r="U104" s="7">
        <v>2581</v>
      </c>
      <c r="V104" s="7">
        <v>2105</v>
      </c>
      <c r="W104" s="7">
        <v>1969</v>
      </c>
      <c r="X104" s="7">
        <v>2555</v>
      </c>
      <c r="Y104" s="7">
        <v>2693</v>
      </c>
      <c r="Z104" s="7">
        <v>2294</v>
      </c>
      <c r="AA104" s="7">
        <v>5799</v>
      </c>
      <c r="AB104" s="7">
        <v>2461</v>
      </c>
      <c r="AC104" s="7">
        <v>2581</v>
      </c>
      <c r="AD104" s="7">
        <v>4219</v>
      </c>
      <c r="AE104" s="7">
        <v>3436</v>
      </c>
      <c r="AF104" s="7">
        <v>3502</v>
      </c>
      <c r="AG104" s="7">
        <v>4264</v>
      </c>
      <c r="AH104" s="7">
        <v>3491</v>
      </c>
      <c r="AI104" s="7">
        <v>3378</v>
      </c>
      <c r="AJ104" s="7">
        <v>3123</v>
      </c>
      <c r="AK104" s="7">
        <v>3144</v>
      </c>
      <c r="AL104" s="7">
        <v>3233</v>
      </c>
      <c r="AM104" s="7">
        <v>2581</v>
      </c>
      <c r="AN104" s="7">
        <v>2299</v>
      </c>
      <c r="AO104" s="7">
        <v>2453</v>
      </c>
      <c r="AP104" s="7">
        <v>2566</v>
      </c>
      <c r="AQ104" s="7">
        <v>2412</v>
      </c>
      <c r="AR104" s="7">
        <v>2993</v>
      </c>
      <c r="AS104" s="7">
        <v>3045</v>
      </c>
      <c r="AT104" s="7">
        <v>2587</v>
      </c>
      <c r="AU104" s="7">
        <v>3250</v>
      </c>
      <c r="AV104" s="7">
        <v>3371</v>
      </c>
      <c r="AW104" s="7">
        <v>2078</v>
      </c>
      <c r="AX104" s="7">
        <v>2642</v>
      </c>
      <c r="AY104" s="7">
        <v>2437</v>
      </c>
      <c r="AZ104" s="7">
        <v>2302</v>
      </c>
      <c r="BA104" s="7">
        <v>2048</v>
      </c>
      <c r="BF104" s="6">
        <v>698</v>
      </c>
      <c r="BG104">
        <f t="shared" si="26"/>
        <v>5402.25</v>
      </c>
      <c r="BH104">
        <f t="shared" si="27"/>
        <v>864.06997208945211</v>
      </c>
      <c r="BI104">
        <f t="shared" si="28"/>
        <v>4151.5</v>
      </c>
      <c r="BJ104">
        <f t="shared" si="29"/>
        <v>858.92199878685142</v>
      </c>
      <c r="BK104">
        <f t="shared" si="30"/>
        <v>3371.25</v>
      </c>
      <c r="BL104">
        <f t="shared" si="31"/>
        <v>234.75998381325553</v>
      </c>
      <c r="BM104">
        <f t="shared" si="32"/>
        <v>2900.5</v>
      </c>
      <c r="BN104">
        <f t="shared" si="33"/>
        <v>211.39930621141278</v>
      </c>
      <c r="BO104">
        <f t="shared" si="34"/>
        <v>2827</v>
      </c>
      <c r="BP104">
        <f t="shared" si="35"/>
        <v>201.78866833067377</v>
      </c>
      <c r="BQ104">
        <f t="shared" si="36"/>
        <v>2494</v>
      </c>
      <c r="BR104">
        <f t="shared" si="37"/>
        <v>360.26934368608164</v>
      </c>
      <c r="BS104">
        <f t="shared" si="38"/>
        <v>2555</v>
      </c>
      <c r="BT104">
        <f t="shared" si="39"/>
        <v>186.51809563685771</v>
      </c>
      <c r="BU104">
        <f t="shared" si="40"/>
        <v>4059</v>
      </c>
      <c r="BV104">
        <f t="shared" si="41"/>
        <v>403.43111762315345</v>
      </c>
      <c r="BW104">
        <f t="shared" si="42"/>
        <v>3413</v>
      </c>
      <c r="BX104">
        <f t="shared" si="43"/>
        <v>101.38375938318063</v>
      </c>
      <c r="BY104">
        <f t="shared" si="44"/>
        <v>2702.25</v>
      </c>
      <c r="BZ104">
        <f t="shared" si="45"/>
        <v>363.42021132567737</v>
      </c>
      <c r="CA104">
        <f t="shared" si="46"/>
        <v>2885.5</v>
      </c>
      <c r="CB104">
        <f t="shared" si="47"/>
        <v>308.56063693651311</v>
      </c>
      <c r="CC104">
        <f t="shared" si="48"/>
        <v>2938.5</v>
      </c>
      <c r="CD104">
        <f t="shared" si="49"/>
        <v>662.51867898195894</v>
      </c>
      <c r="CE104">
        <f t="shared" si="50"/>
        <v>2496.75</v>
      </c>
      <c r="CF104">
        <f t="shared" si="51"/>
        <v>284.65344426746941</v>
      </c>
    </row>
    <row r="105" spans="1:84" x14ac:dyDescent="0.35">
      <c r="BF105" s="6">
        <v>700</v>
      </c>
      <c r="BG105">
        <f t="shared" si="26"/>
        <v>5220.25</v>
      </c>
      <c r="BH105">
        <f t="shared" si="27"/>
        <v>934.97179101831728</v>
      </c>
      <c r="BI105">
        <f t="shared" si="28"/>
        <v>3969.25</v>
      </c>
      <c r="BJ105">
        <f t="shared" si="29"/>
        <v>861.9034652055492</v>
      </c>
      <c r="BK105">
        <f t="shared" si="30"/>
        <v>3252.25</v>
      </c>
      <c r="BL105">
        <f t="shared" si="31"/>
        <v>156.20152581414391</v>
      </c>
      <c r="BM105">
        <f t="shared" si="32"/>
        <v>2781.25</v>
      </c>
      <c r="BN105">
        <f t="shared" si="33"/>
        <v>249.9044817525288</v>
      </c>
      <c r="BO105">
        <f t="shared" si="34"/>
        <v>2759.75</v>
      </c>
      <c r="BP105">
        <f t="shared" si="35"/>
        <v>129.40472685853996</v>
      </c>
      <c r="BQ105">
        <f t="shared" si="36"/>
        <v>2330.5</v>
      </c>
      <c r="BR105">
        <f t="shared" si="37"/>
        <v>348.01293079424505</v>
      </c>
      <c r="BS105">
        <f t="shared" si="38"/>
        <v>2445.3333333333335</v>
      </c>
      <c r="BT105">
        <f t="shared" si="39"/>
        <v>144.13997826187338</v>
      </c>
      <c r="BU105">
        <f t="shared" si="40"/>
        <v>3855.25</v>
      </c>
      <c r="BV105">
        <f t="shared" si="41"/>
        <v>447.19374995632484</v>
      </c>
      <c r="BW105">
        <f t="shared" si="42"/>
        <v>3284</v>
      </c>
      <c r="BX105">
        <f t="shared" si="43"/>
        <v>180.00555546982432</v>
      </c>
      <c r="BY105">
        <f t="shared" si="44"/>
        <v>2641.5</v>
      </c>
      <c r="BZ105">
        <f t="shared" si="45"/>
        <v>410.8410073657854</v>
      </c>
      <c r="CA105">
        <f t="shared" si="46"/>
        <v>2754</v>
      </c>
      <c r="CB105">
        <f t="shared" si="47"/>
        <v>313.10807505822436</v>
      </c>
      <c r="CC105">
        <f>AVERAGE(AT104:AW104)</f>
        <v>2821.5</v>
      </c>
      <c r="CD105">
        <f t="shared" si="49"/>
        <v>603.69556345341255</v>
      </c>
      <c r="CE105">
        <f t="shared" si="50"/>
        <v>2357.25</v>
      </c>
      <c r="CF105">
        <f t="shared" si="51"/>
        <v>249.08549402430751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3DF641-B716-4F60-A6EB-B03F1683CC97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FLUORESCENCJA 08.05</vt:lpstr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2026-03-22T16:34:49Z</dcterms:modified>
</cp:coreProperties>
</file>