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6470" tabRatio="180" firstSheet="1" activeTab="1"/>
  </bookViews>
  <sheets>
    <sheet name="Dane" sheetId="1" r:id="rId1"/>
    <sheet name="Arkusz1" sheetId="3" r:id="rId2"/>
    <sheet name="Legenda" sheetId="2" r:id="rId3"/>
  </sheets>
  <calcPr calcId="162913"/>
</workbook>
</file>

<file path=xl/calcChain.xml><?xml version="1.0" encoding="utf-8"?>
<calcChain xmlns="http://schemas.openxmlformats.org/spreadsheetml/2006/main">
  <c r="K38" i="3" l="1"/>
  <c r="J38" i="3"/>
  <c r="J70" i="3"/>
  <c r="K70" i="3"/>
  <c r="I70" i="3"/>
  <c r="I38" i="3"/>
  <c r="K2" i="3"/>
  <c r="J2" i="3"/>
  <c r="I2" i="3"/>
</calcChain>
</file>

<file path=xl/sharedStrings.xml><?xml version="1.0" encoding="utf-8"?>
<sst xmlns="http://schemas.openxmlformats.org/spreadsheetml/2006/main" count="347" uniqueCount="254">
  <si>
    <t>KOD próbki</t>
  </si>
  <si>
    <t>01AW</t>
  </si>
  <si>
    <t>03AR</t>
  </si>
  <si>
    <t>04PS</t>
  </si>
  <si>
    <t>05MM</t>
  </si>
  <si>
    <t>06LM</t>
  </si>
  <si>
    <t>07DK</t>
  </si>
  <si>
    <t>10GP</t>
  </si>
  <si>
    <t>12ERO</t>
  </si>
  <si>
    <t>13AS</t>
  </si>
  <si>
    <t>14IB</t>
  </si>
  <si>
    <t>15KM</t>
  </si>
  <si>
    <t>16ID</t>
  </si>
  <si>
    <t>17DD</t>
  </si>
  <si>
    <t>18PP</t>
  </si>
  <si>
    <t>21JS</t>
  </si>
  <si>
    <t>26MS</t>
  </si>
  <si>
    <t>27MR</t>
  </si>
  <si>
    <t>28MR</t>
  </si>
  <si>
    <t>29SR</t>
  </si>
  <si>
    <t>31ZK</t>
  </si>
  <si>
    <t>35OM</t>
  </si>
  <si>
    <t>37AG</t>
  </si>
  <si>
    <t>42JH</t>
  </si>
  <si>
    <t>43ED</t>
  </si>
  <si>
    <t>45MZ</t>
  </si>
  <si>
    <t>46JZ</t>
  </si>
  <si>
    <t>47TO</t>
  </si>
  <si>
    <t>48MG</t>
  </si>
  <si>
    <t>49GP</t>
  </si>
  <si>
    <t>52AW</t>
  </si>
  <si>
    <t>54MH</t>
  </si>
  <si>
    <t>55ŁH</t>
  </si>
  <si>
    <t>58MK</t>
  </si>
  <si>
    <t>59DW</t>
  </si>
  <si>
    <t>60SK</t>
  </si>
  <si>
    <t>64MD</t>
  </si>
  <si>
    <t>65MP</t>
  </si>
  <si>
    <t>66DR</t>
  </si>
  <si>
    <t>68BS</t>
  </si>
  <si>
    <t>75ZM</t>
  </si>
  <si>
    <t>76AR</t>
  </si>
  <si>
    <t>77BK</t>
  </si>
  <si>
    <t>78BP</t>
  </si>
  <si>
    <t>79MP</t>
  </si>
  <si>
    <t>82MD</t>
  </si>
  <si>
    <t>83BM</t>
  </si>
  <si>
    <t>84AC</t>
  </si>
  <si>
    <t>87MS</t>
  </si>
  <si>
    <t>88JP</t>
  </si>
  <si>
    <t>89 JC</t>
  </si>
  <si>
    <t>90GK</t>
  </si>
  <si>
    <t>91KB</t>
  </si>
  <si>
    <t>92AK</t>
  </si>
  <si>
    <t>93SZ</t>
  </si>
  <si>
    <t>95IK</t>
  </si>
  <si>
    <t>97BW</t>
  </si>
  <si>
    <t>98MT</t>
  </si>
  <si>
    <t>100DO</t>
  </si>
  <si>
    <t>101TL</t>
  </si>
  <si>
    <t>102KZ</t>
  </si>
  <si>
    <t>103JO</t>
  </si>
  <si>
    <t>106BM</t>
  </si>
  <si>
    <t>109AK</t>
  </si>
  <si>
    <t>111BP</t>
  </si>
  <si>
    <t>113NB</t>
  </si>
  <si>
    <t>115DB</t>
  </si>
  <si>
    <t>116JŁ</t>
  </si>
  <si>
    <t>117RZ</t>
  </si>
  <si>
    <t>119BA</t>
  </si>
  <si>
    <t>121LW</t>
  </si>
  <si>
    <t>123AW</t>
  </si>
  <si>
    <t>124KM</t>
  </si>
  <si>
    <t>126ZP</t>
  </si>
  <si>
    <t>127BB</t>
  </si>
  <si>
    <t>128JM</t>
  </si>
  <si>
    <t>129JK</t>
  </si>
  <si>
    <t>130JS</t>
  </si>
  <si>
    <t>131ZW</t>
  </si>
  <si>
    <t>132BS</t>
  </si>
  <si>
    <t>133KS</t>
  </si>
  <si>
    <t>134MP</t>
  </si>
  <si>
    <t>140MR</t>
  </si>
  <si>
    <t>32ZN</t>
  </si>
  <si>
    <t>63BS</t>
  </si>
  <si>
    <t>BMI</t>
  </si>
  <si>
    <t>Fat [%]</t>
  </si>
  <si>
    <t>Fat [Kg]</t>
  </si>
  <si>
    <t>Total Body Water [kg]</t>
  </si>
  <si>
    <t xml:space="preserve">GI </t>
  </si>
  <si>
    <t xml:space="preserve">GL </t>
  </si>
  <si>
    <t xml:space="preserve">PRAL </t>
  </si>
  <si>
    <t>Adiponectin pg/ml</t>
  </si>
  <si>
    <t>Resistin pg/ml</t>
  </si>
  <si>
    <t>Lean body mass  [kg]</t>
  </si>
  <si>
    <t>Muscle mass  [kg]</t>
  </si>
  <si>
    <t>Bone weight [kg]</t>
  </si>
  <si>
    <t>Right leg adipose tissue  [%]</t>
  </si>
  <si>
    <t>Left leg adipose tissue  [kg]</t>
  </si>
  <si>
    <t>Right hand adipose tissue  [%]</t>
  </si>
  <si>
    <t>Right hand adipose tissue  [kg]</t>
  </si>
  <si>
    <t>Left leg adipose tissue  [%]</t>
  </si>
  <si>
    <t>Right leg lean body mass  [kg]</t>
  </si>
  <si>
    <t>Right leg adipose tissue [kg]</t>
  </si>
  <si>
    <t>Right leg muscle mass [kg]</t>
  </si>
  <si>
    <t>Left leg lean body mass [kg]</t>
  </si>
  <si>
    <t>Left leg muscle mass [kg]</t>
  </si>
  <si>
    <t>Right hand lean body mass [kg]</t>
  </si>
  <si>
    <t>Right hand muscle mass  [kg]</t>
  </si>
  <si>
    <t>Left hand Fat [%]</t>
  </si>
  <si>
    <t>Left hand Ręka Fat [kg]</t>
  </si>
  <si>
    <t>Left hand lean body mass [kg]</t>
  </si>
  <si>
    <t>Left hand muscle mass  [kg]</t>
  </si>
  <si>
    <t>Torso muscle mass   [kg]</t>
  </si>
  <si>
    <t>Digestible carbohydrates [g]</t>
  </si>
  <si>
    <t>Starch [g]</t>
  </si>
  <si>
    <t>White noodles</t>
  </si>
  <si>
    <t>Red meat</t>
  </si>
  <si>
    <t>Tea consumption</t>
  </si>
  <si>
    <t>Coffee consumption</t>
  </si>
  <si>
    <t>Sweetening beverages</t>
  </si>
  <si>
    <t>Drinking alcohol</t>
  </si>
  <si>
    <t>Smoking cigarettes</t>
  </si>
  <si>
    <t>Over-salting food</t>
  </si>
  <si>
    <t>Snacking between meals</t>
  </si>
  <si>
    <t>Physical activity</t>
  </si>
  <si>
    <t>AR index</t>
  </si>
  <si>
    <t>Hypertension</t>
  </si>
  <si>
    <t>Non-alcoholic fatty liver disease</t>
  </si>
  <si>
    <t>Treated hypothyroidism</t>
  </si>
  <si>
    <t>Atherosclerosis</t>
  </si>
  <si>
    <t>Antihypertensive drugs</t>
  </si>
  <si>
    <t>Anticoagulants</t>
  </si>
  <si>
    <t>Levothyroxine</t>
  </si>
  <si>
    <t>Beta blockers</t>
  </si>
  <si>
    <t>NSAIDs ad hoc</t>
  </si>
  <si>
    <t xml:space="preserve">Occasional supplementation with other 
nutritions
</t>
  </si>
  <si>
    <t xml:space="preserve">Vitamin D3 supplementation </t>
  </si>
  <si>
    <t>Fast-food dishes</t>
  </si>
  <si>
    <t>Sweetened carbonated drinks</t>
  </si>
  <si>
    <t>Juices, nectars, fruit drinks</t>
  </si>
  <si>
    <t>Bars, chocolates, chocolates</t>
  </si>
  <si>
    <t>Cakes, cookies</t>
  </si>
  <si>
    <t>Fruit</t>
  </si>
  <si>
    <t>Vegetables</t>
  </si>
  <si>
    <t>Eggs</t>
  </si>
  <si>
    <t>Cheese</t>
  </si>
  <si>
    <t>Cottage cheese</t>
  </si>
  <si>
    <t>Sour fruit milk products</t>
  </si>
  <si>
    <t>Natural sour milk products</t>
  </si>
  <si>
    <t>Milk</t>
  </si>
  <si>
    <t>Fish</t>
  </si>
  <si>
    <t>Cold cuts, frankfurters, sausages</t>
  </si>
  <si>
    <t>Poultry</t>
  </si>
  <si>
    <t>Potatoes</t>
  </si>
  <si>
    <t>Whole-grain pasta</t>
  </si>
  <si>
    <t>Brown rice</t>
  </si>
  <si>
    <t>White rice</t>
  </si>
  <si>
    <t>Buckwheat, barley, millet</t>
  </si>
  <si>
    <t>Oat flakes, barley, rye</t>
  </si>
  <si>
    <t>Confectionery bread</t>
  </si>
  <si>
    <t>Wholemeal bread</t>
  </si>
  <si>
    <t>White bread</t>
  </si>
  <si>
    <t>Energy [kcal]</t>
  </si>
  <si>
    <t>Protein [g]</t>
  </si>
  <si>
    <t>Fat [g]</t>
  </si>
  <si>
    <t>Fibre [g]</t>
  </si>
  <si>
    <t>Vegetable protein [g]</t>
  </si>
  <si>
    <t>Animal protein  [g]</t>
  </si>
  <si>
    <t>Sugars [g]</t>
  </si>
  <si>
    <t>Fructose [g]</t>
  </si>
  <si>
    <t>Galactose [g]</t>
  </si>
  <si>
    <t>Glucose [g]</t>
  </si>
  <si>
    <t>Lactose [g]</t>
  </si>
  <si>
    <t>Maltose [g]</t>
  </si>
  <si>
    <t>Sucrose [g]</t>
  </si>
  <si>
    <t>SFA [g]</t>
  </si>
  <si>
    <t>MUFA [g]</t>
  </si>
  <si>
    <t>n-3 [g]</t>
  </si>
  <si>
    <t>n-6 [g]</t>
  </si>
  <si>
    <t>PUFA [g]</t>
  </si>
  <si>
    <t>Cholesterol [mg]</t>
  </si>
  <si>
    <t>Trans-fatty acids [g]</t>
  </si>
  <si>
    <t>Sodium [mg]</t>
  </si>
  <si>
    <t>Salt [g]</t>
  </si>
  <si>
    <t>Potassium [mg]</t>
  </si>
  <si>
    <t>Calcium [mg]</t>
  </si>
  <si>
    <t>Phosphorus [mg]</t>
  </si>
  <si>
    <t>Magnesium [mg]</t>
  </si>
  <si>
    <t>Iron [mg]</t>
  </si>
  <si>
    <t>Zinc [mg]</t>
  </si>
  <si>
    <t>Copper [mg]</t>
  </si>
  <si>
    <t>Manganese [mg]</t>
  </si>
  <si>
    <t>Selenium [µg]</t>
  </si>
  <si>
    <t>Iodine [µg]</t>
  </si>
  <si>
    <t>Vit. A [µg]</t>
  </si>
  <si>
    <t>Retinol [µg]</t>
  </si>
  <si>
    <t>Beta carotene [µg]</t>
  </si>
  <si>
    <t>Vit. D [µg]</t>
  </si>
  <si>
    <t>Vit. E [mg]</t>
  </si>
  <si>
    <t>Vit. K [µg]</t>
  </si>
  <si>
    <t>Vit. B1 [mg]</t>
  </si>
  <si>
    <t>Vit. B2 [mg]</t>
  </si>
  <si>
    <t>Vit. B3 [mg]</t>
  </si>
  <si>
    <t>Vit. B6 [mg]</t>
  </si>
  <si>
    <t>Folates [µg]</t>
  </si>
  <si>
    <t>Vit. B12 [µg]</t>
  </si>
  <si>
    <t>Vit. C [mg]</t>
  </si>
  <si>
    <t>Isoleucine [mg]</t>
  </si>
  <si>
    <t>Leucine [mg]</t>
  </si>
  <si>
    <t>Methionine [mg]</t>
  </si>
  <si>
    <t>Lysine [mg]</t>
  </si>
  <si>
    <t>Cystine [mg]</t>
  </si>
  <si>
    <t>Phenylalanine [mg]</t>
  </si>
  <si>
    <t>Tyrosine [mg]</t>
  </si>
  <si>
    <t>Threonine [mg]</t>
  </si>
  <si>
    <t>Tryptophan [mg]</t>
  </si>
  <si>
    <t>Valine [mg]</t>
  </si>
  <si>
    <t>Arginine [mg]</t>
  </si>
  <si>
    <t>Histidine [mg]</t>
  </si>
  <si>
    <t>Alanine [mg]</t>
  </si>
  <si>
    <t>Kw. aspartic  [mg]</t>
  </si>
  <si>
    <t>Kw. glutamic  [mg]</t>
  </si>
  <si>
    <t>Glicine [mg]</t>
  </si>
  <si>
    <t>Proline [mg]</t>
  </si>
  <si>
    <t>Serine [mg]</t>
  </si>
  <si>
    <t>Płeć</t>
  </si>
  <si>
    <t>Sex</t>
  </si>
  <si>
    <t>Age</t>
  </si>
  <si>
    <t>kobieta- 1</t>
  </si>
  <si>
    <t>Mężczyzna-2</t>
  </si>
  <si>
    <t>Wiek</t>
  </si>
  <si>
    <r>
      <t>a)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do 29 r. ż.-1</t>
    </r>
  </si>
  <si>
    <r>
      <t>b)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30-44 r. ż.-2</t>
    </r>
  </si>
  <si>
    <r>
      <t>c)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45-60 r. ż.-3</t>
    </r>
  </si>
  <si>
    <r>
      <t>d)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powyżej 60 r. ż.-4</t>
    </r>
  </si>
  <si>
    <t>Odpowiedzi na pytania tak/nie</t>
  </si>
  <si>
    <t>TAK- 1</t>
  </si>
  <si>
    <t>NIE- 2</t>
  </si>
  <si>
    <t>Częstotliwość spożycia produktów</t>
  </si>
  <si>
    <t>Codziennie- 1</t>
  </si>
  <si>
    <r>
      <t>4-5 razy w tygodniu-</t>
    </r>
    <r>
      <rPr>
        <b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</si>
  <si>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>2-3 razy w tygodniu-</t>
    </r>
    <r>
      <rPr>
        <b/>
        <sz val="11"/>
        <color theme="1"/>
        <rFont val="Calibri"/>
        <family val="2"/>
        <charset val="238"/>
        <scheme val="minor"/>
      </rPr>
      <t>3</t>
    </r>
  </si>
  <si>
    <r>
      <t>Raz w tygodniu-</t>
    </r>
    <r>
      <rPr>
        <b/>
        <sz val="11"/>
        <color theme="1"/>
        <rFont val="Calibri"/>
        <family val="2"/>
        <charset val="238"/>
        <scheme val="minor"/>
      </rPr>
      <t>4</t>
    </r>
  </si>
  <si>
    <r>
      <t>1-2 razy w miesiącu-</t>
    </r>
    <r>
      <rPr>
        <b/>
        <sz val="11"/>
        <color theme="1"/>
        <rFont val="Calibri"/>
        <family val="2"/>
        <charset val="238"/>
        <scheme val="minor"/>
      </rPr>
      <t>5</t>
    </r>
  </si>
  <si>
    <r>
      <t>Nie spożywam</t>
    </r>
    <r>
      <rPr>
        <b/>
        <sz val="11"/>
        <color theme="1"/>
        <rFont val="Calibri"/>
        <family val="2"/>
        <charset val="238"/>
        <scheme val="minor"/>
      </rPr>
      <t>-6</t>
    </r>
  </si>
  <si>
    <t>Height [cm]</t>
  </si>
  <si>
    <t>Weight [kg]</t>
  </si>
  <si>
    <t>Visceral fat level</t>
  </si>
  <si>
    <t>Torso adipose tissue [%]</t>
  </si>
  <si>
    <t>Torso adipose tissue [kg]</t>
  </si>
  <si>
    <t>Torso lean body mass [kg]</t>
  </si>
  <si>
    <t>Ad</t>
  </si>
  <si>
    <t>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</si>
</sst>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7"/>
      <color theme="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rgb="FFFBC071"/>
        <bgColor indexed="64"/>
      </patternFill>
    </fill>
    <fill>
      <patternFill patternType="solid">
        <fgColor rgb="FFDCF0C6"/>
        <bgColor indexed="64"/>
      </patternFill>
    </fill>
    <fill>
      <patternFill patternType="solid">
        <fgColor rgb="FFBACEE4"/>
        <bgColor indexed="64"/>
      </patternFill>
    </fill>
    <fill>
      <patternFill patternType="solid">
        <fgColor rgb="FFDFC9E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164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0" fontId="0" fillId="2" borderId="0" xfId="0" applyFill="1"/>
    <xf numFmtId="0" fontId="0" fillId="3" borderId="1" xfId="0" applyFill="1" applyBorder="1"/>
    <xf numFmtId="0" fontId="0" fillId="3" borderId="1" xfId="0" applyFill="1" applyBorder="1" applyAlignment="1"/>
    <xf numFmtId="0" fontId="0" fillId="4" borderId="0" xfId="0" applyFill="1"/>
    <xf numFmtId="0" fontId="0" fillId="5" borderId="1" xfId="0" applyFill="1" applyBorder="1"/>
    <xf numFmtId="0" fontId="0" fillId="5" borderId="0" xfId="0" applyFill="1"/>
    <xf numFmtId="164" fontId="0" fillId="6" borderId="1" xfId="0" applyNumberFormat="1" applyFill="1" applyBorder="1"/>
    <xf numFmtId="0" fontId="0" fillId="7" borderId="1" xfId="0" applyFill="1" applyBorder="1"/>
    <xf numFmtId="0" fontId="0" fillId="7" borderId="1" xfId="0" applyNumberFormat="1" applyFill="1" applyBorder="1"/>
    <xf numFmtId="0" fontId="0" fillId="7" borderId="0" xfId="0" applyFill="1"/>
    <xf numFmtId="0" fontId="0" fillId="3" borderId="1" xfId="0" applyFill="1" applyBorder="1" applyAlignment="1">
      <alignment horizontal="right"/>
    </xf>
    <xf numFmtId="0" fontId="0" fillId="4" borderId="0" xfId="0" applyFill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2" fillId="0" borderId="0" xfId="0" applyFont="1"/>
    <xf numFmtId="0" fontId="2" fillId="0" borderId="0" xfId="0" applyFont="1" applyAlignment="1">
      <alignment horizontal="left" vertical="center" indent="9"/>
    </xf>
    <xf numFmtId="0" fontId="0" fillId="6" borderId="1" xfId="0" applyNumberFormat="1" applyFill="1" applyBorder="1"/>
    <xf numFmtId="0" fontId="2" fillId="0" borderId="0" xfId="0" applyFont="1" applyAlignment="1">
      <alignment horizontal="left" vertical="center"/>
    </xf>
    <xf numFmtId="164" fontId="4" fillId="2" borderId="2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colors>
    <mruColors>
      <color rgb="FFDDDDDD"/>
      <color rgb="FFCEFCFE"/>
      <color rgb="FFDFC9EF"/>
      <color rgb="FFBACEE4"/>
      <color rgb="FFFFC5FF"/>
      <color rgb="FFDCF0C6"/>
      <color rgb="FFFFFF99"/>
      <color rgb="FFFBC071"/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85"/>
  <sheetViews>
    <sheetView zoomScale="98" zoomScaleNormal="98" workbookViewId="0">
      <pane xSplit="1" ySplit="1" topLeftCell="AI40" activePane="bottomRight" state="frozenSplit"/>
      <selection pane="topRight" activeCell="S1" sqref="S1"/>
      <selection pane="bottomLeft" activeCell="A6" sqref="A6"/>
      <selection pane="bottomRight" activeCell="AS1" sqref="AS1:AU1048576"/>
    </sheetView>
  </sheetViews>
  <sheetFormatPr defaultRowHeight="14.5" x14ac:dyDescent="0.35"/>
  <cols>
    <col min="1" max="1" width="9.1796875" style="5"/>
    <col min="2" max="3" width="8.7265625" style="5"/>
    <col min="4" max="11" width="9.1796875" style="14"/>
    <col min="12" max="12" width="12.54296875" style="14" customWidth="1"/>
    <col min="13" max="27" width="9.1796875" style="14"/>
    <col min="28" max="28" width="12.54296875" style="14" customWidth="1"/>
    <col min="29" max="29" width="13.54296875" style="14" customWidth="1"/>
    <col min="30" max="31" width="9.1796875" style="14"/>
    <col min="32" max="32" width="14.453125" style="14" customWidth="1"/>
    <col min="33" max="33" width="16" style="14" customWidth="1"/>
    <col min="34" max="34" width="13.81640625" style="2" bestFit="1" customWidth="1"/>
    <col min="35" max="35" width="10.7265625" style="2" bestFit="1" customWidth="1"/>
    <col min="36" max="36" width="10.7265625" style="2" customWidth="1"/>
    <col min="37" max="44" width="9.1796875" style="10"/>
    <col min="45" max="45" width="12.08984375" style="10" bestFit="1" customWidth="1"/>
    <col min="46" max="46" width="9.26953125" style="10" bestFit="1" customWidth="1"/>
    <col min="47" max="105" width="9.1796875" style="10"/>
    <col min="106" max="106" width="21.54296875" style="8" customWidth="1"/>
    <col min="107" max="107" width="31.1796875" style="8" customWidth="1"/>
    <col min="108" max="108" width="20.54296875" style="8" customWidth="1"/>
    <col min="109" max="109" width="18.54296875" style="8" customWidth="1"/>
    <col min="110" max="110" width="20.81640625" style="8" customWidth="1"/>
    <col min="111" max="111" width="14.453125" style="8" customWidth="1"/>
    <col min="112" max="112" width="14.7265625" style="8" customWidth="1"/>
    <col min="113" max="113" width="16.453125" style="8" customWidth="1"/>
    <col min="114" max="114" width="20.54296875" style="8" customWidth="1"/>
    <col min="115" max="115" width="20.1796875" style="8" customWidth="1"/>
    <col min="116" max="116" width="23.7265625" style="8" customWidth="1"/>
    <col min="117" max="117" width="25.81640625" style="8" customWidth="1"/>
    <col min="118" max="118" width="21.81640625" style="8" customWidth="1"/>
    <col min="119" max="119" width="25.54296875" style="8" customWidth="1"/>
    <col min="120" max="120" width="25.7265625" style="8" customWidth="1"/>
    <col min="121" max="121" width="20.7265625" style="8" customWidth="1"/>
    <col min="122" max="122" width="19.54296875" style="8" customWidth="1"/>
    <col min="123" max="123" width="20.1796875" style="8" customWidth="1"/>
    <col min="124" max="124" width="19" style="8" customWidth="1"/>
    <col min="125" max="125" width="18.453125" style="8" customWidth="1"/>
    <col min="126" max="126" width="19.54296875" style="8" customWidth="1"/>
    <col min="127" max="127" width="24.1796875" style="8" customWidth="1"/>
    <col min="128" max="128" width="22.81640625" style="8" customWidth="1"/>
    <col min="129" max="129" width="23.1796875" style="8" customWidth="1"/>
    <col min="130" max="130" width="19.54296875" style="8" customWidth="1"/>
    <col min="131" max="131" width="16" style="16" customWidth="1"/>
    <col min="132" max="132" width="17.81640625" style="16" customWidth="1"/>
    <col min="133" max="136" width="8.7265625" style="8"/>
    <col min="137" max="137" width="16.1796875" style="8" customWidth="1"/>
    <col min="138" max="139" width="8.7265625" style="8"/>
    <col min="140" max="140" width="16.7265625" style="8" customWidth="1"/>
  </cols>
  <sheetData>
    <row r="1" spans="1:150" s="3" customFormat="1" ht="104.25" customHeight="1" x14ac:dyDescent="0.35">
      <c r="A1" s="3" t="s">
        <v>0</v>
      </c>
      <c r="B1" s="3" t="s">
        <v>227</v>
      </c>
      <c r="C1" s="3" t="s">
        <v>228</v>
      </c>
      <c r="D1" s="3" t="s">
        <v>127</v>
      </c>
      <c r="E1" s="3" t="s">
        <v>128</v>
      </c>
      <c r="F1" s="3" t="s">
        <v>129</v>
      </c>
      <c r="G1" s="3" t="s">
        <v>130</v>
      </c>
      <c r="H1" s="3" t="s">
        <v>131</v>
      </c>
      <c r="I1" s="3" t="s">
        <v>132</v>
      </c>
      <c r="J1" s="3" t="s">
        <v>133</v>
      </c>
      <c r="K1" s="3" t="s">
        <v>134</v>
      </c>
      <c r="L1" s="3" t="s">
        <v>135</v>
      </c>
      <c r="M1" s="3" t="s">
        <v>136</v>
      </c>
      <c r="N1" s="3" t="s">
        <v>137</v>
      </c>
      <c r="O1" s="3" t="s">
        <v>246</v>
      </c>
      <c r="P1" s="3" t="s">
        <v>247</v>
      </c>
      <c r="Q1" s="3" t="s">
        <v>85</v>
      </c>
      <c r="R1" s="17" t="s">
        <v>86</v>
      </c>
      <c r="S1" s="17" t="s">
        <v>87</v>
      </c>
      <c r="T1" s="3" t="s">
        <v>248</v>
      </c>
      <c r="U1" s="17" t="s">
        <v>94</v>
      </c>
      <c r="V1" s="17" t="s">
        <v>88</v>
      </c>
      <c r="W1" s="17" t="s">
        <v>95</v>
      </c>
      <c r="X1" s="17" t="s">
        <v>96</v>
      </c>
      <c r="Y1" s="17" t="s">
        <v>97</v>
      </c>
      <c r="Z1" s="17" t="s">
        <v>103</v>
      </c>
      <c r="AA1" s="17" t="s">
        <v>102</v>
      </c>
      <c r="AB1" s="17" t="s">
        <v>104</v>
      </c>
      <c r="AC1" s="17" t="s">
        <v>101</v>
      </c>
      <c r="AD1" s="17" t="s">
        <v>98</v>
      </c>
      <c r="AE1" s="17" t="s">
        <v>105</v>
      </c>
      <c r="AF1" s="17" t="s">
        <v>106</v>
      </c>
      <c r="AG1" s="17" t="s">
        <v>99</v>
      </c>
      <c r="AH1" s="17" t="s">
        <v>100</v>
      </c>
      <c r="AI1" s="17" t="s">
        <v>107</v>
      </c>
      <c r="AJ1" s="17" t="s">
        <v>108</v>
      </c>
      <c r="AK1" s="17" t="s">
        <v>109</v>
      </c>
      <c r="AL1" s="17" t="s">
        <v>110</v>
      </c>
      <c r="AM1" s="17" t="s">
        <v>111</v>
      </c>
      <c r="AN1" s="17" t="s">
        <v>112</v>
      </c>
      <c r="AO1" s="3" t="s">
        <v>249</v>
      </c>
      <c r="AP1" s="3" t="s">
        <v>250</v>
      </c>
      <c r="AQ1" s="3" t="s">
        <v>251</v>
      </c>
      <c r="AR1" s="17" t="s">
        <v>113</v>
      </c>
      <c r="AS1" s="18" t="s">
        <v>92</v>
      </c>
      <c r="AT1" s="18" t="s">
        <v>93</v>
      </c>
      <c r="AU1" s="18" t="s">
        <v>126</v>
      </c>
      <c r="AV1" s="3" t="s">
        <v>163</v>
      </c>
      <c r="AW1" s="3" t="s">
        <v>164</v>
      </c>
      <c r="AX1" s="3" t="s">
        <v>165</v>
      </c>
      <c r="AY1" s="17" t="s">
        <v>114</v>
      </c>
      <c r="AZ1" s="3" t="s">
        <v>166</v>
      </c>
      <c r="BA1" s="3" t="s">
        <v>167</v>
      </c>
      <c r="BB1" s="3" t="s">
        <v>168</v>
      </c>
      <c r="BC1" s="3" t="s">
        <v>169</v>
      </c>
      <c r="BD1" s="3" t="s">
        <v>170</v>
      </c>
      <c r="BE1" s="3" t="s">
        <v>171</v>
      </c>
      <c r="BF1" s="3" t="s">
        <v>172</v>
      </c>
      <c r="BG1" s="3" t="s">
        <v>173</v>
      </c>
      <c r="BH1" s="3" t="s">
        <v>174</v>
      </c>
      <c r="BI1" s="3" t="s">
        <v>175</v>
      </c>
      <c r="BJ1" s="17" t="s">
        <v>115</v>
      </c>
      <c r="BK1" s="3" t="s">
        <v>176</v>
      </c>
      <c r="BL1" s="3" t="s">
        <v>177</v>
      </c>
      <c r="BM1" s="3" t="s">
        <v>178</v>
      </c>
      <c r="BN1" s="3" t="s">
        <v>179</v>
      </c>
      <c r="BO1" s="3" t="s">
        <v>180</v>
      </c>
      <c r="BP1" s="3" t="s">
        <v>181</v>
      </c>
      <c r="BQ1" s="3" t="s">
        <v>182</v>
      </c>
      <c r="BR1" s="3" t="s">
        <v>183</v>
      </c>
      <c r="BS1" s="3" t="s">
        <v>184</v>
      </c>
      <c r="BT1" s="3" t="s">
        <v>185</v>
      </c>
      <c r="BU1" s="3" t="s">
        <v>186</v>
      </c>
      <c r="BV1" s="3" t="s">
        <v>187</v>
      </c>
      <c r="BW1" s="3" t="s">
        <v>188</v>
      </c>
      <c r="BX1" s="3" t="s">
        <v>189</v>
      </c>
      <c r="BY1" s="3" t="s">
        <v>190</v>
      </c>
      <c r="BZ1" s="3" t="s">
        <v>191</v>
      </c>
      <c r="CA1" s="3" t="s">
        <v>192</v>
      </c>
      <c r="CB1" s="3" t="s">
        <v>193</v>
      </c>
      <c r="CC1" s="3" t="s">
        <v>194</v>
      </c>
      <c r="CD1" s="3" t="s">
        <v>195</v>
      </c>
      <c r="CE1" s="3" t="s">
        <v>196</v>
      </c>
      <c r="CF1" s="3" t="s">
        <v>197</v>
      </c>
      <c r="CG1" s="3" t="s">
        <v>198</v>
      </c>
      <c r="CH1" s="3" t="s">
        <v>199</v>
      </c>
      <c r="CI1" s="3" t="s">
        <v>200</v>
      </c>
      <c r="CJ1" s="3" t="s">
        <v>201</v>
      </c>
      <c r="CK1" s="3" t="s">
        <v>202</v>
      </c>
      <c r="CL1" s="3" t="s">
        <v>203</v>
      </c>
      <c r="CM1" s="3" t="s">
        <v>204</v>
      </c>
      <c r="CN1" s="3" t="s">
        <v>205</v>
      </c>
      <c r="CO1" s="3" t="s">
        <v>206</v>
      </c>
      <c r="CP1" s="3" t="s">
        <v>207</v>
      </c>
      <c r="CQ1" s="3" t="s">
        <v>208</v>
      </c>
      <c r="CR1" s="3" t="s">
        <v>209</v>
      </c>
      <c r="CS1" s="3" t="s">
        <v>211</v>
      </c>
      <c r="CT1" s="3" t="s">
        <v>210</v>
      </c>
      <c r="CU1" s="3" t="s">
        <v>212</v>
      </c>
      <c r="CV1" s="3" t="s">
        <v>213</v>
      </c>
      <c r="CW1" s="3" t="s">
        <v>214</v>
      </c>
      <c r="CX1" s="3" t="s">
        <v>215</v>
      </c>
      <c r="CY1" s="3" t="s">
        <v>216</v>
      </c>
      <c r="CZ1" s="3" t="s">
        <v>217</v>
      </c>
      <c r="DA1" s="3" t="s">
        <v>218</v>
      </c>
      <c r="DB1" s="3" t="s">
        <v>219</v>
      </c>
      <c r="DC1" s="3" t="s">
        <v>220</v>
      </c>
      <c r="DD1" s="3" t="s">
        <v>221</v>
      </c>
      <c r="DE1" s="3" t="s">
        <v>222</v>
      </c>
      <c r="DF1" s="3" t="s">
        <v>223</v>
      </c>
      <c r="DG1" s="3" t="s">
        <v>224</v>
      </c>
      <c r="DH1" s="3" t="s">
        <v>225</v>
      </c>
      <c r="DI1" s="3" t="s">
        <v>89</v>
      </c>
      <c r="DJ1" s="17" t="s">
        <v>90</v>
      </c>
      <c r="DK1" s="17" t="s">
        <v>91</v>
      </c>
      <c r="DL1" s="3" t="s">
        <v>162</v>
      </c>
      <c r="DM1" s="3" t="s">
        <v>161</v>
      </c>
      <c r="DN1" s="3" t="s">
        <v>160</v>
      </c>
      <c r="DO1" s="3" t="s">
        <v>159</v>
      </c>
      <c r="DP1" s="3" t="s">
        <v>158</v>
      </c>
      <c r="DQ1" s="3" t="s">
        <v>157</v>
      </c>
      <c r="DR1" s="3" t="s">
        <v>156</v>
      </c>
      <c r="DS1" s="17" t="s">
        <v>116</v>
      </c>
      <c r="DT1" s="3" t="s">
        <v>155</v>
      </c>
      <c r="DU1" s="3" t="s">
        <v>154</v>
      </c>
      <c r="DV1" s="3" t="s">
        <v>153</v>
      </c>
      <c r="DW1" s="17" t="s">
        <v>117</v>
      </c>
      <c r="DX1" s="3" t="s">
        <v>151</v>
      </c>
      <c r="DY1" s="3" t="s">
        <v>152</v>
      </c>
      <c r="DZ1" s="3" t="s">
        <v>150</v>
      </c>
      <c r="EA1" s="3" t="s">
        <v>149</v>
      </c>
      <c r="EB1" s="3" t="s">
        <v>148</v>
      </c>
      <c r="EC1" s="3" t="s">
        <v>147</v>
      </c>
      <c r="ED1" s="3" t="s">
        <v>146</v>
      </c>
      <c r="EE1" s="3" t="s">
        <v>145</v>
      </c>
      <c r="EF1" s="3" t="s">
        <v>144</v>
      </c>
      <c r="EG1" s="3" t="s">
        <v>143</v>
      </c>
      <c r="EH1" s="3" t="s">
        <v>142</v>
      </c>
      <c r="EI1" s="3" t="s">
        <v>141</v>
      </c>
      <c r="EJ1" s="3" t="s">
        <v>140</v>
      </c>
      <c r="EK1" s="3" t="s">
        <v>139</v>
      </c>
      <c r="EL1" s="3" t="s">
        <v>138</v>
      </c>
      <c r="EM1" s="17" t="s">
        <v>118</v>
      </c>
      <c r="EN1" s="17" t="s">
        <v>119</v>
      </c>
      <c r="EO1" s="17" t="s">
        <v>120</v>
      </c>
      <c r="EP1" s="17" t="s">
        <v>121</v>
      </c>
      <c r="EQ1" s="17" t="s">
        <v>122</v>
      </c>
      <c r="ER1" s="17" t="s">
        <v>123</v>
      </c>
      <c r="ES1" s="17" t="s">
        <v>124</v>
      </c>
      <c r="ET1" s="17" t="s">
        <v>125</v>
      </c>
    </row>
    <row r="2" spans="1:150" s="1" customFormat="1" x14ac:dyDescent="0.35">
      <c r="A2" s="4" t="s">
        <v>1</v>
      </c>
      <c r="B2" s="19">
        <v>1</v>
      </c>
      <c r="C2" s="19">
        <v>2</v>
      </c>
      <c r="D2" s="19">
        <v>1</v>
      </c>
      <c r="E2" s="19">
        <v>1</v>
      </c>
      <c r="F2" s="19">
        <v>2</v>
      </c>
      <c r="G2" s="19">
        <v>2</v>
      </c>
      <c r="H2" s="19">
        <v>1</v>
      </c>
      <c r="I2" s="19">
        <v>1</v>
      </c>
      <c r="J2" s="19">
        <v>2</v>
      </c>
      <c r="K2" s="19">
        <v>2</v>
      </c>
      <c r="L2" s="19">
        <v>2</v>
      </c>
      <c r="M2" s="19">
        <v>1</v>
      </c>
      <c r="N2" s="19">
        <v>2</v>
      </c>
      <c r="O2" s="12">
        <v>173</v>
      </c>
      <c r="P2" s="12">
        <v>135.5</v>
      </c>
      <c r="Q2" s="12">
        <v>45.3</v>
      </c>
      <c r="R2" s="12">
        <v>48.8</v>
      </c>
      <c r="S2" s="12">
        <v>66.099999999999994</v>
      </c>
      <c r="T2" s="12">
        <v>14</v>
      </c>
      <c r="U2" s="12">
        <v>69.400000000000006</v>
      </c>
      <c r="V2" s="12">
        <v>49.8</v>
      </c>
      <c r="W2" s="12">
        <v>65.900000000000006</v>
      </c>
      <c r="X2" s="12">
        <v>3.5</v>
      </c>
      <c r="Y2" s="12">
        <v>50.7</v>
      </c>
      <c r="Z2" s="12">
        <v>12.8</v>
      </c>
      <c r="AA2" s="12">
        <v>12.4</v>
      </c>
      <c r="AB2" s="12">
        <v>11.7</v>
      </c>
      <c r="AC2" s="12">
        <v>51.2</v>
      </c>
      <c r="AD2" s="12">
        <v>12.5</v>
      </c>
      <c r="AE2" s="12">
        <v>11.9</v>
      </c>
      <c r="AF2" s="12">
        <v>11.2</v>
      </c>
      <c r="AG2" s="12">
        <v>59.2</v>
      </c>
      <c r="AH2" s="12">
        <v>4.8</v>
      </c>
      <c r="AI2" s="12">
        <v>3.3</v>
      </c>
      <c r="AJ2" s="12">
        <v>3.1</v>
      </c>
      <c r="AK2" s="12">
        <v>60.2</v>
      </c>
      <c r="AL2" s="12">
        <v>5.4</v>
      </c>
      <c r="AM2" s="12">
        <v>3.6</v>
      </c>
      <c r="AN2" s="12">
        <v>3.4</v>
      </c>
      <c r="AO2" s="12">
        <v>44.5</v>
      </c>
      <c r="AP2" s="12">
        <v>30.6</v>
      </c>
      <c r="AQ2" s="12">
        <v>38.200000000000003</v>
      </c>
      <c r="AR2" s="12">
        <v>36.5</v>
      </c>
      <c r="AS2" s="22">
        <v>22997753.081999999</v>
      </c>
      <c r="AT2" s="22">
        <v>142834.234</v>
      </c>
      <c r="AU2" s="11">
        <v>0.20685309674148256</v>
      </c>
      <c r="AV2" s="9">
        <v>2448.4</v>
      </c>
      <c r="AW2" s="9">
        <v>133.6</v>
      </c>
      <c r="AX2" s="9">
        <v>71.8</v>
      </c>
      <c r="AY2" s="9">
        <v>302.10000000000002</v>
      </c>
      <c r="AZ2" s="9">
        <v>30.8</v>
      </c>
      <c r="BA2" s="9">
        <v>41.4</v>
      </c>
      <c r="BB2" s="9">
        <v>89.8</v>
      </c>
      <c r="BC2" s="9">
        <v>59.8</v>
      </c>
      <c r="BD2" s="9">
        <v>8.3000000000000007</v>
      </c>
      <c r="BE2" s="9">
        <v>0</v>
      </c>
      <c r="BF2" s="9">
        <v>9.1</v>
      </c>
      <c r="BG2" s="9">
        <v>16.8</v>
      </c>
      <c r="BH2" s="9">
        <v>0</v>
      </c>
      <c r="BI2" s="9">
        <v>25.5</v>
      </c>
      <c r="BJ2" s="9">
        <v>179.8</v>
      </c>
      <c r="BK2" s="9">
        <v>34.6</v>
      </c>
      <c r="BL2" s="9">
        <v>21.5</v>
      </c>
      <c r="BM2" s="9">
        <v>1.4</v>
      </c>
      <c r="BN2" s="9">
        <v>6.7</v>
      </c>
      <c r="BO2" s="9">
        <v>8.6</v>
      </c>
      <c r="BP2" s="9">
        <v>266.7</v>
      </c>
      <c r="BQ2" s="9">
        <v>0.2</v>
      </c>
      <c r="BR2" s="9">
        <v>4134.6000000000004</v>
      </c>
      <c r="BS2" s="9">
        <v>10.7</v>
      </c>
      <c r="BT2" s="9">
        <v>4463</v>
      </c>
      <c r="BU2" s="9">
        <v>812.3</v>
      </c>
      <c r="BV2" s="9">
        <v>2189.1999999999998</v>
      </c>
      <c r="BW2" s="9">
        <v>418.1</v>
      </c>
      <c r="BX2" s="9">
        <v>13.5</v>
      </c>
      <c r="BY2" s="9">
        <v>14.2</v>
      </c>
      <c r="BZ2" s="9">
        <v>1.5</v>
      </c>
      <c r="CA2" s="9">
        <v>6.2</v>
      </c>
      <c r="CB2" s="9">
        <v>22.5</v>
      </c>
      <c r="CC2" s="9">
        <v>41.3</v>
      </c>
      <c r="CD2" s="9">
        <v>1400.1</v>
      </c>
      <c r="CE2" s="9">
        <v>154.69999999999999</v>
      </c>
      <c r="CF2" s="9">
        <v>6323.4</v>
      </c>
      <c r="CG2" s="9">
        <v>1</v>
      </c>
      <c r="CH2" s="9">
        <v>11.8</v>
      </c>
      <c r="CI2" s="9">
        <v>2.5</v>
      </c>
      <c r="CJ2" s="9">
        <v>1.8</v>
      </c>
      <c r="CK2" s="9">
        <v>2.7</v>
      </c>
      <c r="CL2" s="9">
        <v>32.299999999999997</v>
      </c>
      <c r="CM2" s="9">
        <v>3.5</v>
      </c>
      <c r="CN2" s="9">
        <v>410.5</v>
      </c>
      <c r="CO2" s="9">
        <v>4.5999999999999996</v>
      </c>
      <c r="CP2" s="9">
        <v>193.4</v>
      </c>
      <c r="CQ2" s="9">
        <v>5954.7</v>
      </c>
      <c r="CR2" s="9">
        <v>9285.4</v>
      </c>
      <c r="CS2" s="9">
        <v>7869</v>
      </c>
      <c r="CT2" s="9">
        <v>2912.6</v>
      </c>
      <c r="CU2" s="9">
        <v>1710.7</v>
      </c>
      <c r="CV2" s="9">
        <v>5217.1000000000004</v>
      </c>
      <c r="CW2" s="9">
        <v>4569.2</v>
      </c>
      <c r="CX2" s="9">
        <v>4776.8999999999996</v>
      </c>
      <c r="CY2" s="9">
        <v>1508</v>
      </c>
      <c r="CZ2" s="9">
        <v>6744</v>
      </c>
      <c r="DA2" s="9">
        <v>5452.3</v>
      </c>
      <c r="DB2" s="9">
        <v>3688.9</v>
      </c>
      <c r="DC2" s="9">
        <v>5856.5</v>
      </c>
      <c r="DD2" s="9">
        <v>10019.799999999999</v>
      </c>
      <c r="DE2" s="9">
        <v>25334.6</v>
      </c>
      <c r="DF2" s="9">
        <v>4826.5</v>
      </c>
      <c r="DG2" s="9">
        <v>9410.9</v>
      </c>
      <c r="DH2" s="9">
        <v>5711.4</v>
      </c>
      <c r="DI2" s="9">
        <v>20.3</v>
      </c>
      <c r="DJ2" s="9">
        <v>176.6</v>
      </c>
      <c r="DK2" s="9">
        <v>31.3</v>
      </c>
      <c r="DL2" s="6">
        <v>1</v>
      </c>
      <c r="DM2" s="6">
        <v>1</v>
      </c>
      <c r="DN2" s="6">
        <v>5</v>
      </c>
      <c r="DO2" s="6">
        <v>4</v>
      </c>
      <c r="DP2" s="6">
        <v>3</v>
      </c>
      <c r="DQ2" s="6">
        <v>4</v>
      </c>
      <c r="DR2" s="6">
        <v>3</v>
      </c>
      <c r="DS2" s="6">
        <v>4</v>
      </c>
      <c r="DT2" s="6">
        <v>3</v>
      </c>
      <c r="DU2" s="6">
        <v>2</v>
      </c>
      <c r="DV2" s="6">
        <v>2</v>
      </c>
      <c r="DW2" s="6">
        <v>4</v>
      </c>
      <c r="DX2" s="6">
        <v>3</v>
      </c>
      <c r="DY2" s="6">
        <v>5</v>
      </c>
      <c r="DZ2" s="6">
        <v>3</v>
      </c>
      <c r="EA2" s="6">
        <v>3</v>
      </c>
      <c r="EB2" s="6">
        <v>4</v>
      </c>
      <c r="EC2" s="6">
        <v>3</v>
      </c>
      <c r="ED2" s="6">
        <v>5</v>
      </c>
      <c r="EE2" s="6">
        <v>4</v>
      </c>
      <c r="EF2" s="6">
        <v>2</v>
      </c>
      <c r="EG2" s="6">
        <v>3</v>
      </c>
      <c r="EH2" s="6">
        <v>6</v>
      </c>
      <c r="EI2" s="6">
        <v>6</v>
      </c>
      <c r="EJ2" s="6">
        <v>5</v>
      </c>
      <c r="EK2" s="7">
        <v>6</v>
      </c>
      <c r="EL2" s="15">
        <v>6</v>
      </c>
      <c r="EM2" s="6">
        <v>1</v>
      </c>
      <c r="EN2" s="6">
        <v>1</v>
      </c>
      <c r="EO2" s="6">
        <v>2</v>
      </c>
      <c r="EP2" s="6">
        <v>2</v>
      </c>
      <c r="EQ2" s="6">
        <v>2</v>
      </c>
      <c r="ER2" s="6">
        <v>2</v>
      </c>
      <c r="ES2" s="6">
        <v>1</v>
      </c>
      <c r="ET2" s="6">
        <v>2</v>
      </c>
    </row>
    <row r="3" spans="1:150" s="1" customFormat="1" x14ac:dyDescent="0.35">
      <c r="A3" s="4" t="s">
        <v>2</v>
      </c>
      <c r="B3" s="19">
        <v>1</v>
      </c>
      <c r="C3" s="19">
        <v>2</v>
      </c>
      <c r="D3" s="19">
        <v>2</v>
      </c>
      <c r="E3" s="19">
        <v>2</v>
      </c>
      <c r="F3" s="19">
        <v>2</v>
      </c>
      <c r="G3" s="19">
        <v>2</v>
      </c>
      <c r="H3" s="19">
        <v>2</v>
      </c>
      <c r="I3" s="19">
        <v>2</v>
      </c>
      <c r="J3" s="19">
        <v>2</v>
      </c>
      <c r="K3" s="19">
        <v>2</v>
      </c>
      <c r="L3" s="19">
        <v>2</v>
      </c>
      <c r="M3" s="19">
        <v>2</v>
      </c>
      <c r="N3" s="19">
        <v>2</v>
      </c>
      <c r="O3" s="12">
        <v>164</v>
      </c>
      <c r="P3" s="12">
        <v>156.4</v>
      </c>
      <c r="Q3" s="12">
        <v>58.1</v>
      </c>
      <c r="R3" s="12">
        <v>47.6</v>
      </c>
      <c r="S3" s="12">
        <v>74.400000000000006</v>
      </c>
      <c r="T3" s="12">
        <v>19</v>
      </c>
      <c r="U3" s="12">
        <v>82</v>
      </c>
      <c r="V3" s="12">
        <v>58.6</v>
      </c>
      <c r="W3" s="12">
        <v>77.900000000000006</v>
      </c>
      <c r="X3" s="12">
        <v>4.0999999999999996</v>
      </c>
      <c r="Y3" s="12">
        <v>58.1</v>
      </c>
      <c r="Z3" s="12">
        <v>19.8</v>
      </c>
      <c r="AA3" s="12">
        <v>14.3</v>
      </c>
      <c r="AB3" s="12">
        <v>13.4</v>
      </c>
      <c r="AC3" s="12">
        <v>58.1</v>
      </c>
      <c r="AD3" s="12">
        <v>19.600000000000001</v>
      </c>
      <c r="AE3" s="12">
        <v>14.1</v>
      </c>
      <c r="AF3" s="12">
        <v>13.3</v>
      </c>
      <c r="AG3" s="12">
        <v>68.5</v>
      </c>
      <c r="AH3" s="12">
        <v>8.5</v>
      </c>
      <c r="AI3" s="12">
        <v>3.9</v>
      </c>
      <c r="AJ3" s="12">
        <v>3.7</v>
      </c>
      <c r="AK3" s="12">
        <v>69.7</v>
      </c>
      <c r="AL3" s="12">
        <v>9.6999999999999993</v>
      </c>
      <c r="AM3" s="12">
        <v>4.2</v>
      </c>
      <c r="AN3" s="12">
        <v>4</v>
      </c>
      <c r="AO3" s="12">
        <v>27</v>
      </c>
      <c r="AP3" s="12">
        <v>16.8</v>
      </c>
      <c r="AQ3" s="12">
        <v>45.5</v>
      </c>
      <c r="AR3" s="12">
        <v>43.5</v>
      </c>
      <c r="AS3" s="22">
        <v>7809655.2170000002</v>
      </c>
      <c r="AT3" s="22">
        <v>151703.33600000001</v>
      </c>
      <c r="AU3" s="11">
        <v>-0.28836327021480446</v>
      </c>
      <c r="AV3" s="9">
        <v>3281.7</v>
      </c>
      <c r="AW3" s="9">
        <v>133.4</v>
      </c>
      <c r="AX3" s="9">
        <v>145.80000000000001</v>
      </c>
      <c r="AY3" s="9">
        <v>341.6</v>
      </c>
      <c r="AZ3" s="9">
        <v>36.299999999999997</v>
      </c>
      <c r="BA3" s="9">
        <v>40.799999999999997</v>
      </c>
      <c r="BB3" s="9">
        <v>88.6</v>
      </c>
      <c r="BC3" s="9">
        <v>122.4</v>
      </c>
      <c r="BD3" s="9">
        <v>22.1</v>
      </c>
      <c r="BE3" s="9">
        <v>0.2</v>
      </c>
      <c r="BF3" s="9">
        <v>14.4</v>
      </c>
      <c r="BG3" s="9">
        <v>17.5</v>
      </c>
      <c r="BH3" s="9">
        <v>0.1</v>
      </c>
      <c r="BI3" s="9">
        <v>68.099999999999994</v>
      </c>
      <c r="BJ3" s="9">
        <v>182.4</v>
      </c>
      <c r="BK3" s="9">
        <v>43.7</v>
      </c>
      <c r="BL3" s="9">
        <v>52</v>
      </c>
      <c r="BM3" s="9">
        <v>4.7</v>
      </c>
      <c r="BN3" s="9">
        <v>25.7</v>
      </c>
      <c r="BO3" s="9">
        <v>30.5</v>
      </c>
      <c r="BP3" s="9">
        <v>438</v>
      </c>
      <c r="BQ3" s="9">
        <v>0.6</v>
      </c>
      <c r="BR3" s="9">
        <v>3822.9</v>
      </c>
      <c r="BS3" s="9">
        <v>9.9</v>
      </c>
      <c r="BT3" s="9">
        <v>4133.7</v>
      </c>
      <c r="BU3" s="9">
        <v>1134.9000000000001</v>
      </c>
      <c r="BV3" s="9">
        <v>2243.4</v>
      </c>
      <c r="BW3" s="9">
        <v>480.5</v>
      </c>
      <c r="BX3" s="9">
        <v>16.5</v>
      </c>
      <c r="BY3" s="9">
        <v>14.8</v>
      </c>
      <c r="BZ3" s="9">
        <v>1.8</v>
      </c>
      <c r="CA3" s="9">
        <v>6</v>
      </c>
      <c r="CB3" s="9">
        <v>1.6</v>
      </c>
      <c r="CC3" s="9">
        <v>54.6</v>
      </c>
      <c r="CD3" s="9">
        <v>1204.0999999999999</v>
      </c>
      <c r="CE3" s="9">
        <v>695.2</v>
      </c>
      <c r="CF3" s="9">
        <v>2638.1</v>
      </c>
      <c r="CG3" s="9">
        <v>30.2</v>
      </c>
      <c r="CH3" s="9">
        <v>24.9</v>
      </c>
      <c r="CI3" s="9">
        <v>9.3000000000000007</v>
      </c>
      <c r="CJ3" s="9">
        <v>2.2000000000000002</v>
      </c>
      <c r="CK3" s="9">
        <v>2.4</v>
      </c>
      <c r="CL3" s="9">
        <v>27.7</v>
      </c>
      <c r="CM3" s="9">
        <v>2.6</v>
      </c>
      <c r="CN3" s="9">
        <v>412.9</v>
      </c>
      <c r="CO3" s="9">
        <v>21.2</v>
      </c>
      <c r="CP3" s="9">
        <v>143.6</v>
      </c>
      <c r="CQ3" s="9">
        <v>6486.1</v>
      </c>
      <c r="CR3" s="9">
        <v>10357.4</v>
      </c>
      <c r="CS3" s="9">
        <v>8526.4</v>
      </c>
      <c r="CT3" s="9">
        <v>3367.8</v>
      </c>
      <c r="CU3" s="9">
        <v>1848.2</v>
      </c>
      <c r="CV3" s="9">
        <v>5792.3</v>
      </c>
      <c r="CW3" s="9">
        <v>4867.7</v>
      </c>
      <c r="CX3" s="9">
        <v>5629.5</v>
      </c>
      <c r="CY3" s="9">
        <v>1658.6</v>
      </c>
      <c r="CZ3" s="9">
        <v>7653.1</v>
      </c>
      <c r="DA3" s="9">
        <v>7006.2</v>
      </c>
      <c r="DB3" s="9">
        <v>3357.9</v>
      </c>
      <c r="DC3" s="9">
        <v>6187.8</v>
      </c>
      <c r="DD3" s="9">
        <v>11431.9</v>
      </c>
      <c r="DE3" s="9">
        <v>24825.599999999999</v>
      </c>
      <c r="DF3" s="9">
        <v>5467.4</v>
      </c>
      <c r="DG3" s="9">
        <v>9083.9</v>
      </c>
      <c r="DH3" s="9">
        <v>6559.4</v>
      </c>
      <c r="DI3" s="9">
        <v>19.399999999999999</v>
      </c>
      <c r="DJ3" s="9">
        <v>190.3</v>
      </c>
      <c r="DK3" s="9">
        <v>34.299999999999997</v>
      </c>
      <c r="DL3" s="6">
        <v>4</v>
      </c>
      <c r="DM3" s="6">
        <v>1</v>
      </c>
      <c r="DN3" s="6">
        <v>3</v>
      </c>
      <c r="DO3" s="6">
        <v>3</v>
      </c>
      <c r="DP3" s="6">
        <v>4</v>
      </c>
      <c r="DQ3" s="6">
        <v>5</v>
      </c>
      <c r="DR3" s="6">
        <v>3</v>
      </c>
      <c r="DS3" s="6">
        <v>4</v>
      </c>
      <c r="DT3" s="6">
        <v>6</v>
      </c>
      <c r="DU3" s="6">
        <v>2</v>
      </c>
      <c r="DV3" s="6">
        <v>3</v>
      </c>
      <c r="DW3" s="6">
        <v>3</v>
      </c>
      <c r="DX3" s="6">
        <v>4</v>
      </c>
      <c r="DY3" s="6">
        <v>2</v>
      </c>
      <c r="DZ3" s="6">
        <v>3</v>
      </c>
      <c r="EA3" s="6">
        <v>2</v>
      </c>
      <c r="EB3" s="6">
        <v>2</v>
      </c>
      <c r="EC3" s="6">
        <v>2</v>
      </c>
      <c r="ED3" s="6">
        <v>2</v>
      </c>
      <c r="EE3" s="6">
        <v>2</v>
      </c>
      <c r="EF3" s="6">
        <v>2</v>
      </c>
      <c r="EG3" s="6">
        <v>1</v>
      </c>
      <c r="EH3" s="6">
        <v>2</v>
      </c>
      <c r="EI3" s="6">
        <v>4</v>
      </c>
      <c r="EJ3" s="6">
        <v>5</v>
      </c>
      <c r="EK3" s="6">
        <v>5</v>
      </c>
      <c r="EL3" s="15">
        <v>5</v>
      </c>
      <c r="EM3" s="6">
        <v>2</v>
      </c>
      <c r="EN3" s="6">
        <v>1</v>
      </c>
      <c r="EO3" s="6">
        <v>2</v>
      </c>
      <c r="EP3" s="6">
        <v>1</v>
      </c>
      <c r="EQ3" s="6">
        <v>2</v>
      </c>
      <c r="ER3" s="6">
        <v>2</v>
      </c>
      <c r="ES3" s="6">
        <v>1</v>
      </c>
      <c r="ET3" s="6">
        <v>1</v>
      </c>
    </row>
    <row r="4" spans="1:150" s="1" customFormat="1" x14ac:dyDescent="0.35">
      <c r="A4" s="4" t="s">
        <v>3</v>
      </c>
      <c r="B4" s="19">
        <v>2</v>
      </c>
      <c r="C4" s="19">
        <v>2</v>
      </c>
      <c r="D4" s="19">
        <v>2</v>
      </c>
      <c r="E4" s="19">
        <v>2</v>
      </c>
      <c r="F4" s="19">
        <v>2</v>
      </c>
      <c r="G4" s="19">
        <v>2</v>
      </c>
      <c r="H4" s="19">
        <v>2</v>
      </c>
      <c r="I4" s="19">
        <v>2</v>
      </c>
      <c r="J4" s="19">
        <v>2</v>
      </c>
      <c r="K4" s="19">
        <v>2</v>
      </c>
      <c r="L4" s="19">
        <v>2</v>
      </c>
      <c r="M4" s="19">
        <v>2</v>
      </c>
      <c r="N4" s="19">
        <v>2</v>
      </c>
      <c r="O4" s="12">
        <v>181</v>
      </c>
      <c r="P4" s="12">
        <v>149.6</v>
      </c>
      <c r="Q4" s="12">
        <v>45.7</v>
      </c>
      <c r="R4" s="12">
        <v>41.4</v>
      </c>
      <c r="S4" s="12">
        <v>61.9</v>
      </c>
      <c r="T4" s="12">
        <v>25</v>
      </c>
      <c r="U4" s="12">
        <v>87.7</v>
      </c>
      <c r="V4" s="12">
        <v>64.2</v>
      </c>
      <c r="W4" s="12">
        <v>83.4</v>
      </c>
      <c r="X4" s="12">
        <v>4.3</v>
      </c>
      <c r="Y4" s="12">
        <v>31.7</v>
      </c>
      <c r="Z4" s="12">
        <v>8</v>
      </c>
      <c r="AA4" s="12">
        <v>17.2</v>
      </c>
      <c r="AB4" s="12">
        <v>16.2</v>
      </c>
      <c r="AC4" s="12">
        <v>32.1</v>
      </c>
      <c r="AD4" s="12">
        <v>8.1</v>
      </c>
      <c r="AE4" s="12">
        <v>17.2</v>
      </c>
      <c r="AF4" s="12">
        <v>16.2</v>
      </c>
      <c r="AG4" s="12">
        <v>42.2</v>
      </c>
      <c r="AH4" s="12">
        <v>4.0999999999999996</v>
      </c>
      <c r="AI4" s="12">
        <v>5.6</v>
      </c>
      <c r="AJ4" s="12">
        <v>5.3</v>
      </c>
      <c r="AK4" s="12">
        <v>43.5</v>
      </c>
      <c r="AL4" s="12">
        <v>4.3</v>
      </c>
      <c r="AM4" s="12">
        <v>5.6</v>
      </c>
      <c r="AN4" s="12">
        <v>5.3</v>
      </c>
      <c r="AO4" s="12">
        <v>47</v>
      </c>
      <c r="AP4" s="12">
        <v>37.4</v>
      </c>
      <c r="AQ4" s="12">
        <v>42.1</v>
      </c>
      <c r="AR4" s="12">
        <v>40.4</v>
      </c>
      <c r="AS4" s="22">
        <v>7144430.3990000002</v>
      </c>
      <c r="AT4" s="22">
        <v>82674.024999999994</v>
      </c>
      <c r="AU4" s="11">
        <v>-6.3401472155089955E-2</v>
      </c>
      <c r="AV4" s="9">
        <v>2401</v>
      </c>
      <c r="AW4" s="9">
        <v>117.8</v>
      </c>
      <c r="AX4" s="9">
        <v>78.599999999999994</v>
      </c>
      <c r="AY4" s="9">
        <v>297</v>
      </c>
      <c r="AZ4" s="9">
        <v>14.2</v>
      </c>
      <c r="BA4" s="9">
        <v>31.7</v>
      </c>
      <c r="BB4" s="9">
        <v>67.3</v>
      </c>
      <c r="BC4" s="9">
        <v>36</v>
      </c>
      <c r="BD4" s="9">
        <v>3</v>
      </c>
      <c r="BE4" s="9">
        <v>0</v>
      </c>
      <c r="BF4" s="9">
        <v>3.1</v>
      </c>
      <c r="BG4" s="9">
        <v>5.3</v>
      </c>
      <c r="BH4" s="9">
        <v>0</v>
      </c>
      <c r="BI4" s="9">
        <v>24.4</v>
      </c>
      <c r="BJ4" s="9">
        <v>193.2</v>
      </c>
      <c r="BK4" s="9">
        <v>28</v>
      </c>
      <c r="BL4" s="9">
        <v>27.5</v>
      </c>
      <c r="BM4" s="9">
        <v>0.6</v>
      </c>
      <c r="BN4" s="9">
        <v>4.9000000000000004</v>
      </c>
      <c r="BO4" s="9">
        <v>7.2</v>
      </c>
      <c r="BP4" s="9">
        <v>234.8</v>
      </c>
      <c r="BQ4" s="9">
        <v>0.3</v>
      </c>
      <c r="BR4" s="9">
        <v>2687.8</v>
      </c>
      <c r="BS4" s="9">
        <v>6.9</v>
      </c>
      <c r="BT4" s="9">
        <v>2878.1</v>
      </c>
      <c r="BU4" s="9">
        <v>605.70000000000005</v>
      </c>
      <c r="BV4" s="9">
        <v>1325.2</v>
      </c>
      <c r="BW4" s="9">
        <v>220.3</v>
      </c>
      <c r="BX4" s="9">
        <v>9.6</v>
      </c>
      <c r="BY4" s="9">
        <v>10.5</v>
      </c>
      <c r="BZ4" s="9">
        <v>1</v>
      </c>
      <c r="CA4" s="9">
        <v>1.9</v>
      </c>
      <c r="CB4" s="9">
        <v>25.9</v>
      </c>
      <c r="CC4" s="9">
        <v>20.8</v>
      </c>
      <c r="CD4" s="9">
        <v>419.7</v>
      </c>
      <c r="CE4" s="9">
        <v>152.5</v>
      </c>
      <c r="CF4" s="9">
        <v>950.4</v>
      </c>
      <c r="CG4" s="9">
        <v>1.9</v>
      </c>
      <c r="CH4" s="9">
        <v>5.3</v>
      </c>
      <c r="CI4" s="9">
        <v>39.9</v>
      </c>
      <c r="CJ4" s="9">
        <v>2.2999999999999998</v>
      </c>
      <c r="CK4" s="9">
        <v>1.5</v>
      </c>
      <c r="CL4" s="9">
        <v>20.399999999999999</v>
      </c>
      <c r="CM4" s="9">
        <v>2.2999999999999998</v>
      </c>
      <c r="CN4" s="9">
        <v>218.7</v>
      </c>
      <c r="CO4" s="9">
        <v>3</v>
      </c>
      <c r="CP4" s="9">
        <v>84.1</v>
      </c>
      <c r="CQ4" s="9">
        <v>4711.2</v>
      </c>
      <c r="CR4" s="9">
        <v>7441.2</v>
      </c>
      <c r="CS4" s="9">
        <v>6271.2</v>
      </c>
      <c r="CT4" s="9">
        <v>2353.6</v>
      </c>
      <c r="CU4" s="9">
        <v>1428.8</v>
      </c>
      <c r="CV4" s="9">
        <v>3825.5</v>
      </c>
      <c r="CW4" s="9">
        <v>3775.9</v>
      </c>
      <c r="CX4" s="9">
        <v>4137.5</v>
      </c>
      <c r="CY4" s="9">
        <v>1237.7</v>
      </c>
      <c r="CZ4" s="9">
        <v>5471.3</v>
      </c>
      <c r="DA4" s="9">
        <v>5043.8</v>
      </c>
      <c r="DB4" s="9">
        <v>2741.1</v>
      </c>
      <c r="DC4" s="9">
        <v>4335.3</v>
      </c>
      <c r="DD4" s="9">
        <v>8481.7999999999993</v>
      </c>
      <c r="DE4" s="9">
        <v>20455.599999999999</v>
      </c>
      <c r="DF4" s="9">
        <v>4109.2</v>
      </c>
      <c r="DG4" s="9">
        <v>7358.5</v>
      </c>
      <c r="DH4" s="9">
        <v>4749</v>
      </c>
      <c r="DI4" s="9">
        <v>22.2</v>
      </c>
      <c r="DJ4" s="9">
        <v>151</v>
      </c>
      <c r="DK4" s="9">
        <v>32.700000000000003</v>
      </c>
      <c r="DL4" s="6">
        <v>1</v>
      </c>
      <c r="DM4" s="6">
        <v>2</v>
      </c>
      <c r="DN4" s="6">
        <v>4</v>
      </c>
      <c r="DO4" s="6">
        <v>6</v>
      </c>
      <c r="DP4" s="6">
        <v>6</v>
      </c>
      <c r="DQ4" s="6">
        <v>4</v>
      </c>
      <c r="DR4" s="6">
        <v>6</v>
      </c>
      <c r="DS4" s="6">
        <v>5</v>
      </c>
      <c r="DT4" s="6">
        <v>6</v>
      </c>
      <c r="DU4" s="6">
        <v>1</v>
      </c>
      <c r="DV4" s="6">
        <v>5</v>
      </c>
      <c r="DW4" s="6">
        <v>2</v>
      </c>
      <c r="DX4" s="6">
        <v>4</v>
      </c>
      <c r="DY4" s="6">
        <v>3</v>
      </c>
      <c r="DZ4" s="6">
        <v>6</v>
      </c>
      <c r="EA4" s="6">
        <v>3</v>
      </c>
      <c r="EB4" s="6">
        <v>3</v>
      </c>
      <c r="EC4" s="6">
        <v>3</v>
      </c>
      <c r="ED4" s="6">
        <v>4</v>
      </c>
      <c r="EE4" s="6">
        <v>5</v>
      </c>
      <c r="EF4" s="6">
        <v>5</v>
      </c>
      <c r="EG4" s="6">
        <v>5</v>
      </c>
      <c r="EH4" s="6">
        <v>4</v>
      </c>
      <c r="EI4" s="6">
        <v>4</v>
      </c>
      <c r="EJ4" s="6">
        <v>2</v>
      </c>
      <c r="EK4" s="6">
        <v>3</v>
      </c>
      <c r="EL4" s="15">
        <v>5</v>
      </c>
      <c r="EM4" s="6">
        <v>1</v>
      </c>
      <c r="EN4" s="6">
        <v>1</v>
      </c>
      <c r="EO4" s="6">
        <v>1</v>
      </c>
      <c r="EP4" s="6">
        <v>1</v>
      </c>
      <c r="EQ4" s="6">
        <v>2</v>
      </c>
      <c r="ER4" s="6">
        <v>2</v>
      </c>
      <c r="ES4" s="6">
        <v>1</v>
      </c>
      <c r="ET4" s="6">
        <v>2</v>
      </c>
    </row>
    <row r="5" spans="1:150" s="1" customFormat="1" x14ac:dyDescent="0.35">
      <c r="A5" s="4" t="s">
        <v>4</v>
      </c>
      <c r="B5" s="19">
        <v>2</v>
      </c>
      <c r="C5" s="19">
        <v>2</v>
      </c>
      <c r="D5" s="19">
        <v>2</v>
      </c>
      <c r="E5" s="19">
        <v>2</v>
      </c>
      <c r="F5" s="19">
        <v>2</v>
      </c>
      <c r="G5" s="19">
        <v>2</v>
      </c>
      <c r="H5" s="19">
        <v>2</v>
      </c>
      <c r="I5" s="19">
        <v>2</v>
      </c>
      <c r="J5" s="19">
        <v>2</v>
      </c>
      <c r="K5" s="19">
        <v>2</v>
      </c>
      <c r="L5" s="19">
        <v>2</v>
      </c>
      <c r="M5" s="19">
        <v>1</v>
      </c>
      <c r="N5" s="19">
        <v>1</v>
      </c>
      <c r="O5" s="12">
        <v>185</v>
      </c>
      <c r="P5" s="12">
        <v>112.2</v>
      </c>
      <c r="Q5" s="12">
        <v>32.799999999999997</v>
      </c>
      <c r="R5" s="12">
        <v>37</v>
      </c>
      <c r="S5" s="12">
        <v>41.5</v>
      </c>
      <c r="T5" s="12">
        <v>7</v>
      </c>
      <c r="U5" s="12">
        <v>70.7</v>
      </c>
      <c r="V5" s="12">
        <v>50.6</v>
      </c>
      <c r="W5" s="12">
        <v>67.099999999999994</v>
      </c>
      <c r="X5" s="12">
        <v>3.6</v>
      </c>
      <c r="Y5" s="12">
        <v>40.799999999999997</v>
      </c>
      <c r="Z5" s="12">
        <v>8.1</v>
      </c>
      <c r="AA5" s="12">
        <v>11.8</v>
      </c>
      <c r="AB5" s="12">
        <v>11.1</v>
      </c>
      <c r="AC5" s="12">
        <v>40.4</v>
      </c>
      <c r="AD5" s="12">
        <v>7.9</v>
      </c>
      <c r="AE5" s="12">
        <v>11.7</v>
      </c>
      <c r="AF5" s="12">
        <v>11</v>
      </c>
      <c r="AG5" s="12">
        <v>43.7</v>
      </c>
      <c r="AH5" s="12">
        <v>2.6</v>
      </c>
      <c r="AI5" s="12">
        <v>3.4</v>
      </c>
      <c r="AJ5" s="12">
        <v>3.2</v>
      </c>
      <c r="AK5" s="12">
        <v>44.8</v>
      </c>
      <c r="AL5" s="12">
        <v>2.9</v>
      </c>
      <c r="AM5" s="12">
        <v>3.6</v>
      </c>
      <c r="AN5" s="12">
        <v>3.4</v>
      </c>
      <c r="AO5" s="12">
        <v>33.200000000000003</v>
      </c>
      <c r="AP5" s="12">
        <v>20</v>
      </c>
      <c r="AQ5" s="12">
        <v>40.200000000000003</v>
      </c>
      <c r="AR5" s="12">
        <v>38.4</v>
      </c>
      <c r="AS5" s="22">
        <v>10386557.305</v>
      </c>
      <c r="AT5" s="22">
        <v>95206.947</v>
      </c>
      <c r="AU5" s="11">
        <v>3.7802982686822473E-2</v>
      </c>
      <c r="AV5" s="9">
        <v>2809.7</v>
      </c>
      <c r="AW5" s="9">
        <v>142.69999999999999</v>
      </c>
      <c r="AX5" s="9">
        <v>98.4</v>
      </c>
      <c r="AY5" s="9">
        <v>318.8</v>
      </c>
      <c r="AZ5" s="9">
        <v>38.700000000000003</v>
      </c>
      <c r="BA5" s="9">
        <v>41.3</v>
      </c>
      <c r="BB5" s="9">
        <v>88.3</v>
      </c>
      <c r="BC5" s="9">
        <v>69.7</v>
      </c>
      <c r="BD5" s="9">
        <v>18.899999999999999</v>
      </c>
      <c r="BE5" s="9">
        <v>0</v>
      </c>
      <c r="BF5" s="9">
        <v>19.2</v>
      </c>
      <c r="BG5" s="9">
        <v>12.4</v>
      </c>
      <c r="BH5" s="9">
        <v>0</v>
      </c>
      <c r="BI5" s="9">
        <v>19.100000000000001</v>
      </c>
      <c r="BJ5" s="9">
        <v>160.30000000000001</v>
      </c>
      <c r="BK5" s="9">
        <v>34.4</v>
      </c>
      <c r="BL5" s="9">
        <v>35.700000000000003</v>
      </c>
      <c r="BM5" s="9">
        <v>1.5</v>
      </c>
      <c r="BN5" s="9">
        <v>8.5</v>
      </c>
      <c r="BO5" s="9">
        <v>10.1</v>
      </c>
      <c r="BP5" s="9">
        <v>460.5</v>
      </c>
      <c r="BQ5" s="9">
        <v>0.3</v>
      </c>
      <c r="BR5" s="9">
        <v>4655.3</v>
      </c>
      <c r="BS5" s="9">
        <v>12</v>
      </c>
      <c r="BT5" s="9">
        <v>5096.3999999999996</v>
      </c>
      <c r="BU5" s="9">
        <v>1359.5</v>
      </c>
      <c r="BV5" s="9">
        <v>2265.8000000000002</v>
      </c>
      <c r="BW5" s="9">
        <v>485.6</v>
      </c>
      <c r="BX5" s="9">
        <v>18.100000000000001</v>
      </c>
      <c r="BY5" s="9">
        <v>16.399999999999999</v>
      </c>
      <c r="BZ5" s="9">
        <v>1.9</v>
      </c>
      <c r="CA5" s="9">
        <v>6</v>
      </c>
      <c r="CB5" s="9">
        <v>2.2999999999999998</v>
      </c>
      <c r="CC5" s="9">
        <v>62.8</v>
      </c>
      <c r="CD5" s="9">
        <v>3150.2</v>
      </c>
      <c r="CE5" s="9">
        <v>529</v>
      </c>
      <c r="CF5" s="9">
        <v>15302.5</v>
      </c>
      <c r="CG5" s="9">
        <v>3.2</v>
      </c>
      <c r="CH5" s="9">
        <v>16.399999999999999</v>
      </c>
      <c r="CI5" s="9">
        <v>3.6</v>
      </c>
      <c r="CJ5" s="9">
        <v>2.1</v>
      </c>
      <c r="CK5" s="9">
        <v>2.5</v>
      </c>
      <c r="CL5" s="9">
        <v>34.6</v>
      </c>
      <c r="CM5" s="9">
        <v>3.8</v>
      </c>
      <c r="CN5" s="9">
        <v>599.70000000000005</v>
      </c>
      <c r="CO5" s="9">
        <v>5.7</v>
      </c>
      <c r="CP5" s="9">
        <v>410.4</v>
      </c>
      <c r="CQ5" s="9">
        <v>6176.1</v>
      </c>
      <c r="CR5" s="9">
        <v>9763.4</v>
      </c>
      <c r="CS5" s="9">
        <v>9075.4</v>
      </c>
      <c r="CT5" s="9">
        <v>3079.2</v>
      </c>
      <c r="CU5" s="9">
        <v>1691.9</v>
      </c>
      <c r="CV5" s="9">
        <v>5657</v>
      </c>
      <c r="CW5" s="9">
        <v>4795.7</v>
      </c>
      <c r="CX5" s="9">
        <v>5258.5</v>
      </c>
      <c r="CY5" s="9">
        <v>1618.5</v>
      </c>
      <c r="CZ5" s="9">
        <v>7265.4</v>
      </c>
      <c r="DA5" s="9">
        <v>6588.4</v>
      </c>
      <c r="DB5" s="9">
        <v>3652.3</v>
      </c>
      <c r="DC5" s="9">
        <v>6183.2</v>
      </c>
      <c r="DD5" s="9">
        <v>12266.6</v>
      </c>
      <c r="DE5" s="9">
        <v>25728.7</v>
      </c>
      <c r="DF5" s="9">
        <v>5101</v>
      </c>
      <c r="DG5" s="9">
        <v>9301.2999999999993</v>
      </c>
      <c r="DH5" s="9">
        <v>6307.9</v>
      </c>
      <c r="DI5" s="9">
        <v>19.8</v>
      </c>
      <c r="DJ5" s="9">
        <v>141.19999999999999</v>
      </c>
      <c r="DK5" s="9">
        <v>16.5</v>
      </c>
      <c r="DL5" s="6">
        <v>2</v>
      </c>
      <c r="DM5" s="6">
        <v>2</v>
      </c>
      <c r="DN5" s="6">
        <v>5</v>
      </c>
      <c r="DO5" s="6">
        <v>6</v>
      </c>
      <c r="DP5" s="6">
        <v>6</v>
      </c>
      <c r="DQ5" s="6">
        <v>5</v>
      </c>
      <c r="DR5" s="6">
        <v>6</v>
      </c>
      <c r="DS5" s="6">
        <v>5</v>
      </c>
      <c r="DT5" s="6">
        <v>6</v>
      </c>
      <c r="DU5" s="6">
        <v>5</v>
      </c>
      <c r="DV5" s="6">
        <v>5</v>
      </c>
      <c r="DW5" s="6">
        <v>4</v>
      </c>
      <c r="DX5" s="6">
        <v>4</v>
      </c>
      <c r="DY5" s="6">
        <v>1</v>
      </c>
      <c r="DZ5" s="6">
        <v>3</v>
      </c>
      <c r="EA5" s="6">
        <v>3</v>
      </c>
      <c r="EB5" s="6">
        <v>4</v>
      </c>
      <c r="EC5" s="6">
        <v>4</v>
      </c>
      <c r="ED5" s="6">
        <v>3</v>
      </c>
      <c r="EE5" s="6">
        <v>3</v>
      </c>
      <c r="EF5" s="6">
        <v>1</v>
      </c>
      <c r="EG5" s="6">
        <v>1</v>
      </c>
      <c r="EH5" s="6">
        <v>4</v>
      </c>
      <c r="EI5" s="6">
        <v>5</v>
      </c>
      <c r="EJ5" s="6">
        <v>4</v>
      </c>
      <c r="EK5" s="7">
        <v>6</v>
      </c>
      <c r="EL5" s="15">
        <v>6</v>
      </c>
      <c r="EM5" s="6">
        <v>1</v>
      </c>
      <c r="EN5" s="6">
        <v>1</v>
      </c>
      <c r="EO5" s="6">
        <v>2</v>
      </c>
      <c r="EP5" s="6">
        <v>1</v>
      </c>
      <c r="EQ5" s="6">
        <v>2</v>
      </c>
      <c r="ER5" s="6">
        <v>2</v>
      </c>
      <c r="ES5" s="6">
        <v>1</v>
      </c>
      <c r="ET5" s="6">
        <v>2</v>
      </c>
    </row>
    <row r="6" spans="1:150" s="1" customFormat="1" x14ac:dyDescent="0.35">
      <c r="A6" s="4" t="s">
        <v>5</v>
      </c>
      <c r="B6" s="19">
        <v>1</v>
      </c>
      <c r="C6" s="19">
        <v>2</v>
      </c>
      <c r="D6" s="19">
        <v>2</v>
      </c>
      <c r="E6" s="19">
        <v>2</v>
      </c>
      <c r="F6" s="19">
        <v>1</v>
      </c>
      <c r="G6" s="19">
        <v>2</v>
      </c>
      <c r="H6" s="19">
        <v>2</v>
      </c>
      <c r="I6" s="19">
        <v>2</v>
      </c>
      <c r="J6" s="19">
        <v>2</v>
      </c>
      <c r="K6" s="19">
        <v>2</v>
      </c>
      <c r="L6" s="19">
        <v>2</v>
      </c>
      <c r="M6" s="19">
        <v>1</v>
      </c>
      <c r="N6" s="19">
        <v>2</v>
      </c>
      <c r="O6" s="12">
        <v>165</v>
      </c>
      <c r="P6" s="12">
        <v>82.1</v>
      </c>
      <c r="Q6" s="12">
        <v>30.1</v>
      </c>
      <c r="R6" s="12">
        <v>34.1</v>
      </c>
      <c r="S6" s="12">
        <v>28</v>
      </c>
      <c r="T6" s="12">
        <v>6</v>
      </c>
      <c r="U6" s="12">
        <v>54.1</v>
      </c>
      <c r="V6" s="12">
        <v>38.700000000000003</v>
      </c>
      <c r="W6" s="12">
        <v>51.4</v>
      </c>
      <c r="X6" s="12">
        <v>2.7</v>
      </c>
      <c r="Y6" s="12">
        <v>41.6</v>
      </c>
      <c r="Z6" s="12">
        <v>6.1</v>
      </c>
      <c r="AA6" s="12">
        <v>8.6</v>
      </c>
      <c r="AB6" s="12">
        <v>8.1</v>
      </c>
      <c r="AC6" s="12">
        <v>42.3</v>
      </c>
      <c r="AD6" s="12">
        <v>6.1</v>
      </c>
      <c r="AE6" s="12">
        <v>8.3000000000000007</v>
      </c>
      <c r="AF6" s="12">
        <v>7.8</v>
      </c>
      <c r="AG6" s="12">
        <v>37.299999999999997</v>
      </c>
      <c r="AH6" s="12">
        <v>1.7</v>
      </c>
      <c r="AI6" s="12">
        <v>2.8</v>
      </c>
      <c r="AJ6" s="12">
        <v>2.7</v>
      </c>
      <c r="AK6" s="12">
        <v>37.9</v>
      </c>
      <c r="AL6" s="12">
        <v>1.7</v>
      </c>
      <c r="AM6" s="12">
        <v>2.8</v>
      </c>
      <c r="AN6" s="12">
        <v>2.7</v>
      </c>
      <c r="AO6" s="12">
        <v>28.2</v>
      </c>
      <c r="AP6" s="12">
        <v>12.4</v>
      </c>
      <c r="AQ6" s="12">
        <v>31.6</v>
      </c>
      <c r="AR6" s="12">
        <v>30.1</v>
      </c>
      <c r="AS6" s="22">
        <v>54760433.523000002</v>
      </c>
      <c r="AT6" s="22">
        <v>71867.332999999999</v>
      </c>
      <c r="AU6" s="11">
        <v>0.88193534919543248</v>
      </c>
      <c r="AV6" s="9">
        <v>3195.8</v>
      </c>
      <c r="AW6" s="9">
        <v>107.9</v>
      </c>
      <c r="AX6" s="9">
        <v>126.9</v>
      </c>
      <c r="AY6" s="9">
        <v>396.1</v>
      </c>
      <c r="AZ6" s="9">
        <v>25.4</v>
      </c>
      <c r="BA6" s="9">
        <v>34.299999999999997</v>
      </c>
      <c r="BB6" s="9">
        <v>62.2</v>
      </c>
      <c r="BC6" s="9">
        <v>205.6</v>
      </c>
      <c r="BD6" s="9">
        <v>19.899999999999999</v>
      </c>
      <c r="BE6" s="9">
        <v>0</v>
      </c>
      <c r="BF6" s="9">
        <v>17.3</v>
      </c>
      <c r="BG6" s="9">
        <v>27.6</v>
      </c>
      <c r="BH6" s="9">
        <v>0</v>
      </c>
      <c r="BI6" s="9">
        <v>140.4</v>
      </c>
      <c r="BJ6" s="9">
        <v>151.30000000000001</v>
      </c>
      <c r="BK6" s="9">
        <v>61.4</v>
      </c>
      <c r="BL6" s="9">
        <v>33.799999999999997</v>
      </c>
      <c r="BM6" s="9">
        <v>1.5</v>
      </c>
      <c r="BN6" s="9">
        <v>10.3</v>
      </c>
      <c r="BO6" s="9">
        <v>12.5</v>
      </c>
      <c r="BP6" s="9">
        <v>379.6</v>
      </c>
      <c r="BQ6" s="9">
        <v>0.6</v>
      </c>
      <c r="BR6" s="9">
        <v>2641.4</v>
      </c>
      <c r="BS6" s="9">
        <v>6.8</v>
      </c>
      <c r="BT6" s="9">
        <v>3950.5</v>
      </c>
      <c r="BU6" s="9">
        <v>1712.3</v>
      </c>
      <c r="BV6" s="9">
        <v>2037.7</v>
      </c>
      <c r="BW6" s="9">
        <v>435.7</v>
      </c>
      <c r="BX6" s="9">
        <v>12.3</v>
      </c>
      <c r="BY6" s="9">
        <v>12.5</v>
      </c>
      <c r="BZ6" s="9">
        <v>1.9</v>
      </c>
      <c r="CA6" s="9">
        <v>3.9</v>
      </c>
      <c r="CB6" s="9">
        <v>15.4</v>
      </c>
      <c r="CC6" s="9">
        <v>53.9</v>
      </c>
      <c r="CD6" s="9">
        <v>1716.1</v>
      </c>
      <c r="CE6" s="9">
        <v>500.4</v>
      </c>
      <c r="CF6" s="9">
        <v>5506.5</v>
      </c>
      <c r="CG6" s="9">
        <v>2.5</v>
      </c>
      <c r="CH6" s="9">
        <v>16.2</v>
      </c>
      <c r="CI6" s="9">
        <v>4</v>
      </c>
      <c r="CJ6" s="9">
        <v>1.3</v>
      </c>
      <c r="CK6" s="9">
        <v>2.7</v>
      </c>
      <c r="CL6" s="9">
        <v>16.100000000000001</v>
      </c>
      <c r="CM6" s="9">
        <v>2.5</v>
      </c>
      <c r="CN6" s="9">
        <v>387.8</v>
      </c>
      <c r="CO6" s="9">
        <v>5.5</v>
      </c>
      <c r="CP6" s="9">
        <v>117.3</v>
      </c>
      <c r="CQ6" s="9">
        <v>4455.8999999999996</v>
      </c>
      <c r="CR6" s="9">
        <v>7486.9</v>
      </c>
      <c r="CS6" s="9">
        <v>5911.6</v>
      </c>
      <c r="CT6" s="9">
        <v>2166.1</v>
      </c>
      <c r="CU6" s="9">
        <v>1305.4000000000001</v>
      </c>
      <c r="CV6" s="9">
        <v>4509.8</v>
      </c>
      <c r="CW6" s="9">
        <v>3933.4</v>
      </c>
      <c r="CX6" s="9">
        <v>3693</v>
      </c>
      <c r="CY6" s="9">
        <v>1220.7</v>
      </c>
      <c r="CZ6" s="9">
        <v>5757.6</v>
      </c>
      <c r="DA6" s="9">
        <v>4297.5</v>
      </c>
      <c r="DB6" s="9">
        <v>2442.5</v>
      </c>
      <c r="DC6" s="9">
        <v>3551.1</v>
      </c>
      <c r="DD6" s="9">
        <v>7787.4</v>
      </c>
      <c r="DE6" s="9">
        <v>21289.599999999999</v>
      </c>
      <c r="DF6" s="9">
        <v>2864.3</v>
      </c>
      <c r="DG6" s="9">
        <v>8266.7000000000007</v>
      </c>
      <c r="DH6" s="9">
        <v>5153.2</v>
      </c>
      <c r="DI6" s="9">
        <v>19.899999999999999</v>
      </c>
      <c r="DJ6" s="9">
        <v>224.3</v>
      </c>
      <c r="DK6" s="9">
        <v>11.7</v>
      </c>
      <c r="DL6" s="6">
        <v>1</v>
      </c>
      <c r="DM6" s="6">
        <v>2</v>
      </c>
      <c r="DN6" s="6">
        <v>2</v>
      </c>
      <c r="DO6" s="6">
        <v>5</v>
      </c>
      <c r="DP6" s="6">
        <v>5</v>
      </c>
      <c r="DQ6" s="6">
        <v>5</v>
      </c>
      <c r="DR6" s="6">
        <v>6</v>
      </c>
      <c r="DS6" s="6">
        <v>3</v>
      </c>
      <c r="DT6" s="6">
        <v>6</v>
      </c>
      <c r="DU6" s="6">
        <v>2</v>
      </c>
      <c r="DV6" s="6">
        <v>4</v>
      </c>
      <c r="DW6" s="6">
        <v>6</v>
      </c>
      <c r="DX6" s="6">
        <v>5</v>
      </c>
      <c r="DY6" s="6">
        <v>5</v>
      </c>
      <c r="DZ6" s="6">
        <v>1</v>
      </c>
      <c r="EA6" s="6">
        <v>3</v>
      </c>
      <c r="EB6" s="6">
        <v>5</v>
      </c>
      <c r="EC6" s="6">
        <v>2</v>
      </c>
      <c r="ED6" s="6">
        <v>2</v>
      </c>
      <c r="EE6" s="6">
        <v>5</v>
      </c>
      <c r="EF6" s="6">
        <v>3</v>
      </c>
      <c r="EG6" s="6">
        <v>3</v>
      </c>
      <c r="EH6" s="6">
        <v>2</v>
      </c>
      <c r="EI6" s="6">
        <v>2</v>
      </c>
      <c r="EJ6" s="6">
        <v>3</v>
      </c>
      <c r="EK6" s="6">
        <v>5</v>
      </c>
      <c r="EL6" s="15">
        <v>5</v>
      </c>
      <c r="EM6" s="6">
        <v>1</v>
      </c>
      <c r="EN6" s="6">
        <v>1</v>
      </c>
      <c r="EO6" s="6">
        <v>1</v>
      </c>
      <c r="EP6" s="6">
        <v>1</v>
      </c>
      <c r="EQ6" s="6">
        <v>2</v>
      </c>
      <c r="ER6" s="6">
        <v>2</v>
      </c>
      <c r="ES6" s="6">
        <v>1</v>
      </c>
      <c r="ET6" s="6">
        <v>2</v>
      </c>
    </row>
    <row r="7" spans="1:150" s="1" customFormat="1" x14ac:dyDescent="0.35">
      <c r="A7" s="4" t="s">
        <v>6</v>
      </c>
      <c r="B7" s="19">
        <v>1</v>
      </c>
      <c r="C7" s="19">
        <v>3</v>
      </c>
      <c r="D7" s="19">
        <v>2</v>
      </c>
      <c r="E7" s="19">
        <v>2</v>
      </c>
      <c r="F7" s="19">
        <v>2</v>
      </c>
      <c r="G7" s="19">
        <v>2</v>
      </c>
      <c r="H7" s="19">
        <v>2</v>
      </c>
      <c r="I7" s="19">
        <v>2</v>
      </c>
      <c r="J7" s="19">
        <v>2</v>
      </c>
      <c r="K7" s="19">
        <v>2</v>
      </c>
      <c r="L7" s="19">
        <v>2</v>
      </c>
      <c r="M7" s="19">
        <v>2</v>
      </c>
      <c r="N7" s="19">
        <v>2</v>
      </c>
      <c r="O7" s="12">
        <v>166</v>
      </c>
      <c r="P7" s="12">
        <v>98.6</v>
      </c>
      <c r="Q7" s="12">
        <v>35.799999999999997</v>
      </c>
      <c r="R7" s="12">
        <v>36</v>
      </c>
      <c r="S7" s="12">
        <v>35.5</v>
      </c>
      <c r="T7" s="12">
        <v>9</v>
      </c>
      <c r="U7" s="12">
        <v>63.1</v>
      </c>
      <c r="V7" s="12">
        <v>44.9</v>
      </c>
      <c r="W7" s="12">
        <v>59.9</v>
      </c>
      <c r="X7" s="12">
        <v>3.2</v>
      </c>
      <c r="Y7" s="12">
        <v>44.7</v>
      </c>
      <c r="Z7" s="12">
        <v>8.1999999999999993</v>
      </c>
      <c r="AA7" s="12">
        <v>10.1</v>
      </c>
      <c r="AB7" s="12">
        <v>9.5</v>
      </c>
      <c r="AC7" s="12">
        <v>44.9</v>
      </c>
      <c r="AD7" s="12">
        <v>8.1</v>
      </c>
      <c r="AE7" s="12">
        <v>9.9</v>
      </c>
      <c r="AF7" s="12">
        <v>9.3000000000000007</v>
      </c>
      <c r="AG7" s="12">
        <v>46.4</v>
      </c>
      <c r="AH7" s="12">
        <v>2.7</v>
      </c>
      <c r="AI7" s="12">
        <v>3.1</v>
      </c>
      <c r="AJ7" s="12">
        <v>2.9</v>
      </c>
      <c r="AK7" s="12">
        <v>47</v>
      </c>
      <c r="AL7" s="12">
        <v>2.8</v>
      </c>
      <c r="AM7" s="12">
        <v>3.2</v>
      </c>
      <c r="AN7" s="12">
        <v>3</v>
      </c>
      <c r="AO7" s="12">
        <v>27.1</v>
      </c>
      <c r="AP7" s="12">
        <v>13.7</v>
      </c>
      <c r="AQ7" s="12">
        <v>36.799999999999997</v>
      </c>
      <c r="AR7" s="12">
        <v>35.200000000000003</v>
      </c>
      <c r="AS7" s="22">
        <v>8972071.2990000006</v>
      </c>
      <c r="AT7" s="22">
        <v>70726.157999999996</v>
      </c>
      <c r="AU7" s="11">
        <v>0.10331264926906103</v>
      </c>
      <c r="AV7" s="9">
        <v>2982.3</v>
      </c>
      <c r="AW7" s="9">
        <v>114.6</v>
      </c>
      <c r="AX7" s="9">
        <v>131.4</v>
      </c>
      <c r="AY7" s="9">
        <v>323.39999999999998</v>
      </c>
      <c r="AZ7" s="9">
        <v>22.8</v>
      </c>
      <c r="BA7" s="9">
        <v>31.6</v>
      </c>
      <c r="BB7" s="9">
        <v>80.2</v>
      </c>
      <c r="BC7" s="9">
        <v>116</v>
      </c>
      <c r="BD7" s="9">
        <v>10.199999999999999</v>
      </c>
      <c r="BE7" s="9">
        <v>0</v>
      </c>
      <c r="BF7" s="9">
        <v>11.4</v>
      </c>
      <c r="BG7" s="9">
        <v>10.9</v>
      </c>
      <c r="BH7" s="9">
        <v>0</v>
      </c>
      <c r="BI7" s="9">
        <v>83.5</v>
      </c>
      <c r="BJ7" s="9">
        <v>181</v>
      </c>
      <c r="BK7" s="9">
        <v>45.7</v>
      </c>
      <c r="BL7" s="9">
        <v>54.9</v>
      </c>
      <c r="BM7" s="9">
        <v>3</v>
      </c>
      <c r="BN7" s="9">
        <v>12.7</v>
      </c>
      <c r="BO7" s="9">
        <v>17.7</v>
      </c>
      <c r="BP7" s="9">
        <v>452.4</v>
      </c>
      <c r="BQ7" s="9">
        <v>0</v>
      </c>
      <c r="BR7" s="9">
        <v>2838.8</v>
      </c>
      <c r="BS7" s="9">
        <v>7.3</v>
      </c>
      <c r="BT7" s="9">
        <v>3755</v>
      </c>
      <c r="BU7" s="9">
        <v>549.6</v>
      </c>
      <c r="BV7" s="9">
        <v>1608.6</v>
      </c>
      <c r="BW7" s="9">
        <v>328.2</v>
      </c>
      <c r="BX7" s="9">
        <v>12.3</v>
      </c>
      <c r="BY7" s="9">
        <v>12.1</v>
      </c>
      <c r="BZ7" s="9">
        <v>1.5</v>
      </c>
      <c r="CA7" s="9">
        <v>3.6</v>
      </c>
      <c r="CB7" s="9">
        <v>0.7</v>
      </c>
      <c r="CC7" s="9">
        <v>17.2</v>
      </c>
      <c r="CD7" s="9">
        <v>1700.5</v>
      </c>
      <c r="CE7" s="9">
        <v>358.9</v>
      </c>
      <c r="CF7" s="9">
        <v>6722.6</v>
      </c>
      <c r="CG7" s="9">
        <v>3.7</v>
      </c>
      <c r="CH7" s="9">
        <v>17.3</v>
      </c>
      <c r="CI7" s="9">
        <v>4.3</v>
      </c>
      <c r="CJ7" s="9">
        <v>1.7</v>
      </c>
      <c r="CK7" s="9">
        <v>2.2999999999999998</v>
      </c>
      <c r="CL7" s="9">
        <v>24.4</v>
      </c>
      <c r="CM7" s="9">
        <v>3</v>
      </c>
      <c r="CN7" s="9">
        <v>295.5</v>
      </c>
      <c r="CO7" s="9">
        <v>3.4</v>
      </c>
      <c r="CP7" s="9">
        <v>133.69999999999999</v>
      </c>
      <c r="CQ7" s="9">
        <v>5450.5</v>
      </c>
      <c r="CR7" s="9">
        <v>8375.2000000000007</v>
      </c>
      <c r="CS7" s="9">
        <v>7762.9</v>
      </c>
      <c r="CT7" s="9">
        <v>2765.1</v>
      </c>
      <c r="CU7" s="9">
        <v>1662.5</v>
      </c>
      <c r="CV7" s="9">
        <v>4593.3999999999996</v>
      </c>
      <c r="CW7" s="9">
        <v>4052.1</v>
      </c>
      <c r="CX7" s="9">
        <v>4725.3</v>
      </c>
      <c r="CY7" s="9">
        <v>1449.7</v>
      </c>
      <c r="CZ7" s="9">
        <v>6251.8</v>
      </c>
      <c r="DA7" s="9">
        <v>5614.4</v>
      </c>
      <c r="DB7" s="9">
        <v>3340.1</v>
      </c>
      <c r="DC7" s="9">
        <v>5357.6</v>
      </c>
      <c r="DD7" s="9">
        <v>9602.9</v>
      </c>
      <c r="DE7" s="9">
        <v>21740.7</v>
      </c>
      <c r="DF7" s="9">
        <v>4672</v>
      </c>
      <c r="DG7" s="9">
        <v>7510</v>
      </c>
      <c r="DH7" s="9">
        <v>5391.6</v>
      </c>
      <c r="DI7" s="9">
        <v>19.600000000000001</v>
      </c>
      <c r="DJ7" s="9">
        <v>181.8</v>
      </c>
      <c r="DK7" s="9">
        <v>21.1</v>
      </c>
      <c r="DL7" s="6">
        <v>3</v>
      </c>
      <c r="DM7" s="6">
        <v>3</v>
      </c>
      <c r="DN7" s="6">
        <v>3</v>
      </c>
      <c r="DO7" s="6">
        <v>3</v>
      </c>
      <c r="DP7" s="6">
        <v>5</v>
      </c>
      <c r="DQ7" s="6">
        <v>5</v>
      </c>
      <c r="DR7" s="6">
        <v>6</v>
      </c>
      <c r="DS7" s="6">
        <v>5</v>
      </c>
      <c r="DT7" s="6">
        <v>6</v>
      </c>
      <c r="DU7" s="6">
        <v>2</v>
      </c>
      <c r="DV7" s="6">
        <v>3</v>
      </c>
      <c r="DW7" s="6">
        <v>3</v>
      </c>
      <c r="DX7" s="6">
        <v>5</v>
      </c>
      <c r="DY7" s="6">
        <v>1</v>
      </c>
      <c r="DZ7" s="6">
        <v>1</v>
      </c>
      <c r="EA7" s="6">
        <v>3</v>
      </c>
      <c r="EB7" s="6">
        <v>4</v>
      </c>
      <c r="EC7" s="6">
        <v>4</v>
      </c>
      <c r="ED7" s="6">
        <v>3</v>
      </c>
      <c r="EE7" s="6">
        <v>3</v>
      </c>
      <c r="EF7" s="6">
        <v>1</v>
      </c>
      <c r="EG7" s="6">
        <v>1</v>
      </c>
      <c r="EH7" s="6">
        <v>2</v>
      </c>
      <c r="EI7" s="6">
        <v>3</v>
      </c>
      <c r="EJ7" s="6">
        <v>3</v>
      </c>
      <c r="EK7" s="6">
        <v>5</v>
      </c>
      <c r="EL7" s="15">
        <v>5</v>
      </c>
      <c r="EM7" s="6">
        <v>1</v>
      </c>
      <c r="EN7" s="6">
        <v>1</v>
      </c>
      <c r="EO7" s="6">
        <v>1</v>
      </c>
      <c r="EP7" s="6">
        <v>1</v>
      </c>
      <c r="EQ7" s="6">
        <v>2</v>
      </c>
      <c r="ER7" s="6">
        <v>2</v>
      </c>
      <c r="ES7" s="6">
        <v>1</v>
      </c>
      <c r="ET7" s="6">
        <v>2</v>
      </c>
    </row>
    <row r="8" spans="1:150" s="1" customFormat="1" x14ac:dyDescent="0.35">
      <c r="A8" s="4" t="s">
        <v>7</v>
      </c>
      <c r="B8" s="19">
        <v>2</v>
      </c>
      <c r="C8" s="19">
        <v>2</v>
      </c>
      <c r="D8" s="19">
        <v>2</v>
      </c>
      <c r="E8" s="19">
        <v>2</v>
      </c>
      <c r="F8" s="19">
        <v>2</v>
      </c>
      <c r="G8" s="19">
        <v>2</v>
      </c>
      <c r="H8" s="19">
        <v>2</v>
      </c>
      <c r="I8" s="19">
        <v>2</v>
      </c>
      <c r="J8" s="19">
        <v>2</v>
      </c>
      <c r="K8" s="19">
        <v>2</v>
      </c>
      <c r="L8" s="19">
        <v>2</v>
      </c>
      <c r="M8" s="19">
        <v>2</v>
      </c>
      <c r="N8" s="19">
        <v>2</v>
      </c>
      <c r="O8" s="12">
        <v>192</v>
      </c>
      <c r="P8" s="12">
        <v>110.6</v>
      </c>
      <c r="Q8" s="12">
        <v>30</v>
      </c>
      <c r="R8" s="12">
        <v>23.6</v>
      </c>
      <c r="S8" s="12">
        <v>26.1</v>
      </c>
      <c r="T8" s="12">
        <v>8</v>
      </c>
      <c r="U8" s="12">
        <v>84.5</v>
      </c>
      <c r="V8" s="12">
        <v>59.9</v>
      </c>
      <c r="W8" s="12">
        <v>80.400000000000006</v>
      </c>
      <c r="X8" s="12">
        <v>4.0999999999999996</v>
      </c>
      <c r="Y8" s="12">
        <v>18.8</v>
      </c>
      <c r="Z8" s="12">
        <v>3.4</v>
      </c>
      <c r="AA8" s="12">
        <v>14.5</v>
      </c>
      <c r="AB8" s="12">
        <v>13.7</v>
      </c>
      <c r="AC8" s="12">
        <v>19.100000000000001</v>
      </c>
      <c r="AD8" s="12">
        <v>3.4</v>
      </c>
      <c r="AE8" s="12">
        <v>14.3</v>
      </c>
      <c r="AF8" s="12">
        <v>13.5</v>
      </c>
      <c r="AG8" s="12">
        <v>17.7</v>
      </c>
      <c r="AH8" s="12">
        <v>1.2</v>
      </c>
      <c r="AI8" s="12">
        <v>5.5</v>
      </c>
      <c r="AJ8" s="12">
        <v>5.2</v>
      </c>
      <c r="AK8" s="12">
        <v>18.8</v>
      </c>
      <c r="AL8" s="12">
        <v>1.3</v>
      </c>
      <c r="AM8" s="12">
        <v>5.6</v>
      </c>
      <c r="AN8" s="12">
        <v>5.3</v>
      </c>
      <c r="AO8" s="12">
        <v>27.4</v>
      </c>
      <c r="AP8" s="12">
        <v>16.8</v>
      </c>
      <c r="AQ8" s="12">
        <v>44.6</v>
      </c>
      <c r="AR8" s="12">
        <v>42.7</v>
      </c>
      <c r="AS8" s="22">
        <v>8756967.5460000001</v>
      </c>
      <c r="AT8" s="22">
        <v>69712.23</v>
      </c>
      <c r="AU8" s="11">
        <v>9.9044764729565582E-2</v>
      </c>
      <c r="AV8" s="9">
        <v>2573.1</v>
      </c>
      <c r="AW8" s="9">
        <v>135</v>
      </c>
      <c r="AX8" s="9">
        <v>95.4</v>
      </c>
      <c r="AY8" s="9">
        <v>286.2</v>
      </c>
      <c r="AZ8" s="9">
        <v>15.3</v>
      </c>
      <c r="BA8" s="9">
        <v>36.200000000000003</v>
      </c>
      <c r="BB8" s="9">
        <v>90.3</v>
      </c>
      <c r="BC8" s="9">
        <v>43.9</v>
      </c>
      <c r="BD8" s="9">
        <v>2</v>
      </c>
      <c r="BE8" s="9">
        <v>0</v>
      </c>
      <c r="BF8" s="9">
        <v>1.9</v>
      </c>
      <c r="BG8" s="9">
        <v>3.8</v>
      </c>
      <c r="BH8" s="9">
        <v>0</v>
      </c>
      <c r="BI8" s="9">
        <v>36.1</v>
      </c>
      <c r="BJ8" s="9">
        <v>181.4</v>
      </c>
      <c r="BK8" s="9">
        <v>32.1</v>
      </c>
      <c r="BL8" s="9">
        <v>31.8</v>
      </c>
      <c r="BM8" s="9">
        <v>1.3</v>
      </c>
      <c r="BN8" s="9">
        <v>14.6</v>
      </c>
      <c r="BO8" s="9">
        <v>16.600000000000001</v>
      </c>
      <c r="BP8" s="9">
        <v>826.6</v>
      </c>
      <c r="BQ8" s="9">
        <v>0</v>
      </c>
      <c r="BR8" s="9">
        <v>4393.5</v>
      </c>
      <c r="BS8" s="9">
        <v>11.3</v>
      </c>
      <c r="BT8" s="9">
        <v>3278.6</v>
      </c>
      <c r="BU8" s="9">
        <v>505.7</v>
      </c>
      <c r="BV8" s="9">
        <v>1864.8</v>
      </c>
      <c r="BW8" s="9">
        <v>384.4</v>
      </c>
      <c r="BX8" s="9">
        <v>16.399999999999999</v>
      </c>
      <c r="BY8" s="9">
        <v>12.3</v>
      </c>
      <c r="BZ8" s="9">
        <v>1.2</v>
      </c>
      <c r="CA8" s="9">
        <v>2.2999999999999998</v>
      </c>
      <c r="CB8" s="9">
        <v>2.5</v>
      </c>
      <c r="CC8" s="9">
        <v>104.4</v>
      </c>
      <c r="CD8" s="9">
        <v>1121</v>
      </c>
      <c r="CE8" s="9">
        <v>520</v>
      </c>
      <c r="CF8" s="9">
        <v>2818.7</v>
      </c>
      <c r="CG8" s="9">
        <v>3.5</v>
      </c>
      <c r="CH8" s="9">
        <v>15.2</v>
      </c>
      <c r="CI8" s="9">
        <v>5.0999999999999996</v>
      </c>
      <c r="CJ8" s="9">
        <v>1.3</v>
      </c>
      <c r="CK8" s="9">
        <v>2.2000000000000002</v>
      </c>
      <c r="CL8" s="9">
        <v>45.1</v>
      </c>
      <c r="CM8" s="9">
        <v>2.7</v>
      </c>
      <c r="CN8" s="9">
        <v>385.8</v>
      </c>
      <c r="CO8" s="9">
        <v>5.2</v>
      </c>
      <c r="CP8" s="9">
        <v>122.4</v>
      </c>
      <c r="CQ8" s="9">
        <v>6312.3</v>
      </c>
      <c r="CR8" s="9">
        <v>9294.7000000000007</v>
      </c>
      <c r="CS8" s="9">
        <v>8157.7</v>
      </c>
      <c r="CT8" s="9">
        <v>3158.4</v>
      </c>
      <c r="CU8" s="9">
        <v>2162.3000000000002</v>
      </c>
      <c r="CV8" s="9">
        <v>5429.9</v>
      </c>
      <c r="CW8" s="9">
        <v>4406.5</v>
      </c>
      <c r="CX8" s="9">
        <v>5012.1000000000004</v>
      </c>
      <c r="CY8" s="9">
        <v>1694.5</v>
      </c>
      <c r="CZ8" s="9">
        <v>7120.7</v>
      </c>
      <c r="DA8" s="9">
        <v>5309.4</v>
      </c>
      <c r="DB8" s="9">
        <v>3801.8</v>
      </c>
      <c r="DC8" s="9">
        <v>6644.3</v>
      </c>
      <c r="DD8" s="9">
        <v>10567.9</v>
      </c>
      <c r="DE8" s="9">
        <v>23762.9</v>
      </c>
      <c r="DF8" s="9">
        <v>5590.4</v>
      </c>
      <c r="DG8" s="9">
        <v>8477.1</v>
      </c>
      <c r="DH8" s="9">
        <v>6091.5</v>
      </c>
      <c r="DI8" s="9">
        <v>22.5</v>
      </c>
      <c r="DJ8" s="9">
        <v>181.3</v>
      </c>
      <c r="DK8" s="9">
        <v>49.7</v>
      </c>
      <c r="DL8" s="6">
        <v>1</v>
      </c>
      <c r="DM8" s="6">
        <v>6</v>
      </c>
      <c r="DN8" s="6">
        <v>4</v>
      </c>
      <c r="DO8" s="6">
        <v>6</v>
      </c>
      <c r="DP8" s="6">
        <v>6</v>
      </c>
      <c r="DQ8" s="6">
        <v>3</v>
      </c>
      <c r="DR8" s="6">
        <v>6</v>
      </c>
      <c r="DS8" s="6">
        <v>3</v>
      </c>
      <c r="DT8" s="6">
        <v>6</v>
      </c>
      <c r="DU8" s="6">
        <v>6</v>
      </c>
      <c r="DV8" s="6">
        <v>2</v>
      </c>
      <c r="DW8" s="6">
        <v>2</v>
      </c>
      <c r="DX8" s="6">
        <v>5</v>
      </c>
      <c r="DY8" s="6">
        <v>2</v>
      </c>
      <c r="DZ8" s="6">
        <v>3</v>
      </c>
      <c r="EA8" s="6">
        <v>6</v>
      </c>
      <c r="EB8" s="6">
        <v>6</v>
      </c>
      <c r="EC8" s="6">
        <v>4</v>
      </c>
      <c r="ED8" s="6">
        <v>5</v>
      </c>
      <c r="EE8" s="6">
        <v>1</v>
      </c>
      <c r="EF8" s="6">
        <v>3</v>
      </c>
      <c r="EG8" s="6">
        <v>6</v>
      </c>
      <c r="EH8" s="6">
        <v>3</v>
      </c>
      <c r="EI8" s="6">
        <v>4</v>
      </c>
      <c r="EJ8" s="6">
        <v>6</v>
      </c>
      <c r="EK8" s="6">
        <v>5</v>
      </c>
      <c r="EL8" s="15">
        <v>4</v>
      </c>
      <c r="EM8" s="6">
        <v>2</v>
      </c>
      <c r="EN8" s="6">
        <v>1</v>
      </c>
      <c r="EO8" s="6">
        <v>1</v>
      </c>
      <c r="EP8" s="6">
        <v>1</v>
      </c>
      <c r="EQ8" s="6">
        <v>2</v>
      </c>
      <c r="ER8" s="6">
        <v>1</v>
      </c>
      <c r="ES8" s="6">
        <v>1</v>
      </c>
      <c r="ET8" s="6">
        <v>2</v>
      </c>
    </row>
    <row r="9" spans="1:150" s="1" customFormat="1" x14ac:dyDescent="0.35">
      <c r="A9" s="4" t="s">
        <v>8</v>
      </c>
      <c r="B9" s="19">
        <v>1</v>
      </c>
      <c r="C9" s="19">
        <v>2</v>
      </c>
      <c r="D9" s="19">
        <v>2</v>
      </c>
      <c r="E9" s="19">
        <v>2</v>
      </c>
      <c r="F9" s="19">
        <v>2</v>
      </c>
      <c r="G9" s="19">
        <v>2</v>
      </c>
      <c r="H9" s="19">
        <v>2</v>
      </c>
      <c r="I9" s="19">
        <v>2</v>
      </c>
      <c r="J9" s="19">
        <v>2</v>
      </c>
      <c r="K9" s="19">
        <v>2</v>
      </c>
      <c r="L9" s="19">
        <v>2</v>
      </c>
      <c r="M9" s="19">
        <v>1</v>
      </c>
      <c r="N9" s="19">
        <v>2</v>
      </c>
      <c r="O9" s="12">
        <v>167</v>
      </c>
      <c r="P9" s="12">
        <v>88.5</v>
      </c>
      <c r="Q9" s="12">
        <v>31.7</v>
      </c>
      <c r="R9" s="12">
        <v>38.299999999999997</v>
      </c>
      <c r="S9" s="12">
        <v>33.9</v>
      </c>
      <c r="T9" s="12">
        <v>7</v>
      </c>
      <c r="U9" s="12">
        <v>54.6</v>
      </c>
      <c r="V9" s="12">
        <v>39.1</v>
      </c>
      <c r="W9" s="12">
        <v>51.8</v>
      </c>
      <c r="X9" s="12">
        <v>2.8</v>
      </c>
      <c r="Y9" s="12">
        <v>45.1</v>
      </c>
      <c r="Z9" s="12">
        <v>7</v>
      </c>
      <c r="AA9" s="12">
        <v>8.5</v>
      </c>
      <c r="AB9" s="12">
        <v>8</v>
      </c>
      <c r="AC9" s="12">
        <v>44.7</v>
      </c>
      <c r="AD9" s="12">
        <v>6.8</v>
      </c>
      <c r="AE9" s="12">
        <v>8.4</v>
      </c>
      <c r="AF9" s="12">
        <v>7.9</v>
      </c>
      <c r="AG9" s="12">
        <v>42.5</v>
      </c>
      <c r="AH9" s="12">
        <v>2</v>
      </c>
      <c r="AI9" s="12">
        <v>2.7</v>
      </c>
      <c r="AJ9" s="12">
        <v>2.6</v>
      </c>
      <c r="AK9" s="12">
        <v>43.2</v>
      </c>
      <c r="AL9" s="12">
        <v>2.1</v>
      </c>
      <c r="AM9" s="12">
        <v>2.8</v>
      </c>
      <c r="AN9" s="12">
        <v>2.7</v>
      </c>
      <c r="AO9" s="12">
        <v>33.200000000000003</v>
      </c>
      <c r="AP9" s="12">
        <v>16</v>
      </c>
      <c r="AQ9" s="12">
        <v>32.200000000000003</v>
      </c>
      <c r="AR9" s="12">
        <v>30.6</v>
      </c>
      <c r="AS9" s="22">
        <v>11607373.083000001</v>
      </c>
      <c r="AT9" s="22">
        <v>59214.512999999999</v>
      </c>
      <c r="AU9" s="11">
        <v>0.29230578186695033</v>
      </c>
      <c r="AV9" s="9">
        <v>4049.4</v>
      </c>
      <c r="AW9" s="9">
        <v>173.4</v>
      </c>
      <c r="AX9" s="9">
        <v>143.6</v>
      </c>
      <c r="AY9" s="9">
        <v>499.1</v>
      </c>
      <c r="AZ9" s="9">
        <v>26.7</v>
      </c>
      <c r="BA9" s="9">
        <v>45.2</v>
      </c>
      <c r="BB9" s="9">
        <v>101.9</v>
      </c>
      <c r="BC9" s="9">
        <v>138.69999999999999</v>
      </c>
      <c r="BD9" s="9">
        <v>30.2</v>
      </c>
      <c r="BE9" s="9">
        <v>0</v>
      </c>
      <c r="BF9" s="9">
        <v>22.5</v>
      </c>
      <c r="BG9" s="9">
        <v>24</v>
      </c>
      <c r="BH9" s="9">
        <v>0</v>
      </c>
      <c r="BI9" s="9">
        <v>61.6</v>
      </c>
      <c r="BJ9" s="9">
        <v>134.30000000000001</v>
      </c>
      <c r="BK9" s="9">
        <v>47.9</v>
      </c>
      <c r="BL9" s="9">
        <v>46.7</v>
      </c>
      <c r="BM9" s="9">
        <v>2.4</v>
      </c>
      <c r="BN9" s="9">
        <v>14.4</v>
      </c>
      <c r="BO9" s="9">
        <v>16.8</v>
      </c>
      <c r="BP9" s="9">
        <v>244.1</v>
      </c>
      <c r="BQ9" s="9">
        <v>0.9</v>
      </c>
      <c r="BR9" s="9">
        <v>4867.7</v>
      </c>
      <c r="BS9" s="9">
        <v>12.6</v>
      </c>
      <c r="BT9" s="9">
        <v>4601.2</v>
      </c>
      <c r="BU9" s="9">
        <v>2133.9</v>
      </c>
      <c r="BV9" s="9">
        <v>2371.6</v>
      </c>
      <c r="BW9" s="9">
        <v>482.4</v>
      </c>
      <c r="BX9" s="9">
        <v>17.2</v>
      </c>
      <c r="BY9" s="9">
        <v>14.6</v>
      </c>
      <c r="BZ9" s="9">
        <v>1.9</v>
      </c>
      <c r="CA9" s="9">
        <v>3</v>
      </c>
      <c r="CB9" s="9">
        <v>2.8</v>
      </c>
      <c r="CC9" s="9">
        <v>42.8</v>
      </c>
      <c r="CD9" s="9">
        <v>1054.2</v>
      </c>
      <c r="CE9" s="9">
        <v>296.8</v>
      </c>
      <c r="CF9" s="9">
        <v>4550</v>
      </c>
      <c r="CG9" s="9">
        <v>1.4</v>
      </c>
      <c r="CH9" s="9">
        <v>15.2</v>
      </c>
      <c r="CI9" s="9">
        <v>2.6</v>
      </c>
      <c r="CJ9" s="9">
        <v>1.9</v>
      </c>
      <c r="CK9" s="9">
        <v>2.9</v>
      </c>
      <c r="CL9" s="9">
        <v>24.7</v>
      </c>
      <c r="CM9" s="9">
        <v>2.8</v>
      </c>
      <c r="CN9" s="9">
        <v>534.9</v>
      </c>
      <c r="CO9" s="9">
        <v>4.9000000000000004</v>
      </c>
      <c r="CP9" s="9">
        <v>180</v>
      </c>
      <c r="CQ9" s="9">
        <v>7150.4</v>
      </c>
      <c r="CR9" s="9">
        <v>12721.7</v>
      </c>
      <c r="CS9" s="9">
        <v>9651.4</v>
      </c>
      <c r="CT9" s="9">
        <v>3305.1</v>
      </c>
      <c r="CU9" s="9">
        <v>1942.8</v>
      </c>
      <c r="CV9" s="9">
        <v>6787.4</v>
      </c>
      <c r="CW9" s="9">
        <v>5627.3</v>
      </c>
      <c r="CX9" s="9">
        <v>5396.2</v>
      </c>
      <c r="CY9" s="9">
        <v>1654.7</v>
      </c>
      <c r="CZ9" s="9">
        <v>7939.1</v>
      </c>
      <c r="DA9" s="9">
        <v>6356.4</v>
      </c>
      <c r="DB9" s="9">
        <v>4393.5</v>
      </c>
      <c r="DC9" s="9">
        <v>6530.4</v>
      </c>
      <c r="DD9" s="9">
        <v>10871.8</v>
      </c>
      <c r="DE9" s="9">
        <v>32482.400000000001</v>
      </c>
      <c r="DF9" s="9">
        <v>4759.8999999999996</v>
      </c>
      <c r="DG9" s="9">
        <v>12654.7</v>
      </c>
      <c r="DH9" s="9">
        <v>7023.6</v>
      </c>
      <c r="DI9" s="9">
        <v>48</v>
      </c>
      <c r="DJ9" s="9">
        <v>161.9</v>
      </c>
      <c r="DK9" s="9">
        <v>35.799999999999997</v>
      </c>
      <c r="DL9" s="6">
        <v>3</v>
      </c>
      <c r="DM9" s="6">
        <v>5</v>
      </c>
      <c r="DN9" s="6">
        <v>5</v>
      </c>
      <c r="DO9" s="6">
        <v>5</v>
      </c>
      <c r="DP9" s="6">
        <v>1</v>
      </c>
      <c r="DQ9" s="6">
        <v>5</v>
      </c>
      <c r="DR9" s="6">
        <v>6</v>
      </c>
      <c r="DS9" s="6">
        <v>5</v>
      </c>
      <c r="DT9" s="6">
        <v>6</v>
      </c>
      <c r="DU9" s="6">
        <v>5</v>
      </c>
      <c r="DV9" s="6">
        <v>4</v>
      </c>
      <c r="DW9" s="6">
        <v>5</v>
      </c>
      <c r="DX9" s="6">
        <v>5</v>
      </c>
      <c r="DY9" s="6">
        <v>5</v>
      </c>
      <c r="DZ9" s="6">
        <v>1</v>
      </c>
      <c r="EA9" s="6">
        <v>1</v>
      </c>
      <c r="EB9" s="6">
        <v>1</v>
      </c>
      <c r="EC9" s="6">
        <v>1</v>
      </c>
      <c r="ED9" s="6">
        <v>5</v>
      </c>
      <c r="EE9" s="6">
        <v>3</v>
      </c>
      <c r="EF9" s="6">
        <v>3</v>
      </c>
      <c r="EG9" s="6">
        <v>1</v>
      </c>
      <c r="EH9" s="6">
        <v>5</v>
      </c>
      <c r="EI9" s="6">
        <v>5</v>
      </c>
      <c r="EJ9" s="6">
        <v>1</v>
      </c>
      <c r="EK9" s="6">
        <v>5</v>
      </c>
      <c r="EL9" s="15">
        <v>6</v>
      </c>
      <c r="EM9" s="6">
        <v>1</v>
      </c>
      <c r="EN9" s="6">
        <v>1</v>
      </c>
      <c r="EO9" s="6">
        <v>2</v>
      </c>
      <c r="EP9" s="6">
        <v>1</v>
      </c>
      <c r="EQ9" s="6">
        <v>2</v>
      </c>
      <c r="ER9" s="6">
        <v>2</v>
      </c>
      <c r="ES9" s="6">
        <v>1</v>
      </c>
      <c r="ET9" s="6">
        <v>2</v>
      </c>
    </row>
    <row r="10" spans="1:150" s="1" customFormat="1" x14ac:dyDescent="0.35">
      <c r="A10" s="4" t="s">
        <v>9</v>
      </c>
      <c r="B10" s="19">
        <v>2</v>
      </c>
      <c r="C10" s="19">
        <v>2</v>
      </c>
      <c r="D10" s="19">
        <v>2</v>
      </c>
      <c r="E10" s="19">
        <v>2</v>
      </c>
      <c r="F10" s="19">
        <v>2</v>
      </c>
      <c r="G10" s="19">
        <v>2</v>
      </c>
      <c r="H10" s="19">
        <v>2</v>
      </c>
      <c r="I10" s="19">
        <v>2</v>
      </c>
      <c r="J10" s="19">
        <v>2</v>
      </c>
      <c r="K10" s="19">
        <v>2</v>
      </c>
      <c r="L10" s="19">
        <v>2</v>
      </c>
      <c r="M10" s="19">
        <v>2</v>
      </c>
      <c r="N10" s="19">
        <v>2</v>
      </c>
      <c r="O10" s="12">
        <v>187</v>
      </c>
      <c r="P10" s="12">
        <v>114</v>
      </c>
      <c r="Q10" s="12">
        <v>32.6</v>
      </c>
      <c r="R10" s="12">
        <v>30</v>
      </c>
      <c r="S10" s="12">
        <v>34.200000000000003</v>
      </c>
      <c r="T10" s="12">
        <v>12</v>
      </c>
      <c r="U10" s="12">
        <v>79.8</v>
      </c>
      <c r="V10" s="12">
        <v>56.6</v>
      </c>
      <c r="W10" s="12">
        <v>75.900000000000006</v>
      </c>
      <c r="X10" s="12">
        <v>3.9</v>
      </c>
      <c r="Y10" s="12">
        <v>25.2</v>
      </c>
      <c r="Z10" s="12">
        <v>4.7</v>
      </c>
      <c r="AA10" s="12">
        <v>14</v>
      </c>
      <c r="AB10" s="12">
        <v>13.2</v>
      </c>
      <c r="AC10" s="12">
        <v>24.2</v>
      </c>
      <c r="AD10" s="12">
        <v>4.5</v>
      </c>
      <c r="AE10" s="12">
        <v>14.1</v>
      </c>
      <c r="AF10" s="12">
        <v>13.3</v>
      </c>
      <c r="AG10" s="12">
        <v>27.6</v>
      </c>
      <c r="AH10" s="12">
        <v>1.8</v>
      </c>
      <c r="AI10" s="12">
        <v>4.8</v>
      </c>
      <c r="AJ10" s="12">
        <v>4.5</v>
      </c>
      <c r="AK10" s="12">
        <v>25.9</v>
      </c>
      <c r="AL10" s="12">
        <v>1.8</v>
      </c>
      <c r="AM10" s="12">
        <v>5.0999999999999996</v>
      </c>
      <c r="AN10" s="12">
        <v>4.8</v>
      </c>
      <c r="AO10" s="12">
        <v>33.9</v>
      </c>
      <c r="AP10" s="12">
        <v>21.4</v>
      </c>
      <c r="AQ10" s="12">
        <v>41.8</v>
      </c>
      <c r="AR10" s="12">
        <v>40.1</v>
      </c>
      <c r="AS10" s="22">
        <v>10090170.152000001</v>
      </c>
      <c r="AT10" s="22">
        <v>70345.885999999999</v>
      </c>
      <c r="AU10" s="11">
        <v>0.15665978596275876</v>
      </c>
      <c r="AV10" s="9">
        <v>2124.4</v>
      </c>
      <c r="AW10" s="9">
        <v>53.6</v>
      </c>
      <c r="AX10" s="9">
        <v>86.7</v>
      </c>
      <c r="AY10" s="9">
        <v>270.60000000000002</v>
      </c>
      <c r="AZ10" s="9">
        <v>24.5</v>
      </c>
      <c r="BA10" s="9">
        <v>36.5</v>
      </c>
      <c r="BB10" s="9">
        <v>10.199999999999999</v>
      </c>
      <c r="BC10" s="9">
        <v>85.1</v>
      </c>
      <c r="BD10" s="9">
        <v>15</v>
      </c>
      <c r="BE10" s="9">
        <v>0</v>
      </c>
      <c r="BF10" s="9">
        <v>6.5</v>
      </c>
      <c r="BG10" s="9">
        <v>1.2</v>
      </c>
      <c r="BH10" s="9">
        <v>0.1</v>
      </c>
      <c r="BI10" s="9">
        <v>47.8</v>
      </c>
      <c r="BJ10" s="9">
        <v>97.5</v>
      </c>
      <c r="BK10" s="9">
        <v>33.5</v>
      </c>
      <c r="BL10" s="9">
        <v>27.5</v>
      </c>
      <c r="BM10" s="9">
        <v>1</v>
      </c>
      <c r="BN10" s="9">
        <v>8.9</v>
      </c>
      <c r="BO10" s="9">
        <v>11.2</v>
      </c>
      <c r="BP10" s="9">
        <v>212.3</v>
      </c>
      <c r="BQ10" s="9">
        <v>0</v>
      </c>
      <c r="BR10" s="9">
        <v>2138.5</v>
      </c>
      <c r="BS10" s="9">
        <v>5.5</v>
      </c>
      <c r="BT10" s="9">
        <v>1914.5</v>
      </c>
      <c r="BU10" s="9">
        <v>319.89999999999998</v>
      </c>
      <c r="BV10" s="9">
        <v>759.4</v>
      </c>
      <c r="BW10" s="9">
        <v>177.6</v>
      </c>
      <c r="BX10" s="9">
        <v>10.1</v>
      </c>
      <c r="BY10" s="9">
        <v>6</v>
      </c>
      <c r="BZ10" s="9">
        <v>1.1000000000000001</v>
      </c>
      <c r="CA10" s="9">
        <v>2.9</v>
      </c>
      <c r="CB10" s="9">
        <v>33</v>
      </c>
      <c r="CC10" s="9">
        <v>25.4</v>
      </c>
      <c r="CD10" s="9">
        <v>549.4</v>
      </c>
      <c r="CE10" s="9">
        <v>412.5</v>
      </c>
      <c r="CF10" s="9">
        <v>386.8</v>
      </c>
      <c r="CG10" s="9">
        <v>1.2</v>
      </c>
      <c r="CH10" s="9">
        <v>7.8</v>
      </c>
      <c r="CI10" s="9">
        <v>8.1</v>
      </c>
      <c r="CJ10" s="9">
        <v>1.4</v>
      </c>
      <c r="CK10" s="9">
        <v>1</v>
      </c>
      <c r="CL10" s="9">
        <v>8.1</v>
      </c>
      <c r="CM10" s="9">
        <v>1.2</v>
      </c>
      <c r="CN10" s="9">
        <v>286.10000000000002</v>
      </c>
      <c r="CO10" s="9">
        <v>0.9</v>
      </c>
      <c r="CP10" s="9">
        <v>57.1</v>
      </c>
      <c r="CQ10" s="9">
        <v>2097.8000000000002</v>
      </c>
      <c r="CR10" s="9">
        <v>3546.4</v>
      </c>
      <c r="CS10" s="9">
        <v>2186.3000000000002</v>
      </c>
      <c r="CT10" s="9">
        <v>966.4</v>
      </c>
      <c r="CU10" s="9">
        <v>982.8</v>
      </c>
      <c r="CV10" s="9">
        <v>2222.5</v>
      </c>
      <c r="CW10" s="9">
        <v>1450.2</v>
      </c>
      <c r="CX10" s="9">
        <v>1711.2</v>
      </c>
      <c r="CY10" s="9">
        <v>550.9</v>
      </c>
      <c r="CZ10" s="9">
        <v>2554.9</v>
      </c>
      <c r="DA10" s="9">
        <v>2734.8</v>
      </c>
      <c r="DB10" s="9">
        <v>1185.3</v>
      </c>
      <c r="DC10" s="9">
        <v>2069.6</v>
      </c>
      <c r="DD10" s="9">
        <v>3562.3</v>
      </c>
      <c r="DE10" s="9">
        <v>11173.4</v>
      </c>
      <c r="DF10" s="9">
        <v>1895.5</v>
      </c>
      <c r="DG10" s="9">
        <v>3709.7</v>
      </c>
      <c r="DH10" s="9">
        <v>2518.1999999999998</v>
      </c>
      <c r="DI10" s="9">
        <v>20.9</v>
      </c>
      <c r="DJ10" s="9">
        <v>167.2</v>
      </c>
      <c r="DK10" s="9">
        <v>5.4</v>
      </c>
      <c r="DL10" s="6">
        <v>1</v>
      </c>
      <c r="DM10" s="6">
        <v>3</v>
      </c>
      <c r="DN10" s="6">
        <v>3</v>
      </c>
      <c r="DO10" s="6">
        <v>4</v>
      </c>
      <c r="DP10" s="6">
        <v>5</v>
      </c>
      <c r="DQ10" s="6">
        <v>5</v>
      </c>
      <c r="DR10" s="6">
        <v>6</v>
      </c>
      <c r="DS10" s="6">
        <v>5</v>
      </c>
      <c r="DT10" s="6">
        <v>6</v>
      </c>
      <c r="DU10" s="6">
        <v>4</v>
      </c>
      <c r="DV10" s="6">
        <v>4</v>
      </c>
      <c r="DW10" s="6">
        <v>5</v>
      </c>
      <c r="DX10" s="6">
        <v>4</v>
      </c>
      <c r="DY10" s="6">
        <v>5</v>
      </c>
      <c r="DZ10" s="6">
        <v>5</v>
      </c>
      <c r="EA10" s="6">
        <v>3</v>
      </c>
      <c r="EB10" s="6">
        <v>3</v>
      </c>
      <c r="EC10" s="6">
        <v>3</v>
      </c>
      <c r="ED10" s="6">
        <v>2</v>
      </c>
      <c r="EE10" s="6">
        <v>3</v>
      </c>
      <c r="EF10" s="6">
        <v>3</v>
      </c>
      <c r="EG10" s="6">
        <v>2</v>
      </c>
      <c r="EH10" s="6">
        <v>5</v>
      </c>
      <c r="EI10" s="6">
        <v>5</v>
      </c>
      <c r="EJ10" s="6">
        <v>2</v>
      </c>
      <c r="EK10" s="7">
        <v>6</v>
      </c>
      <c r="EL10" s="15">
        <v>5</v>
      </c>
      <c r="EM10" s="6">
        <v>1</v>
      </c>
      <c r="EN10" s="6">
        <v>2</v>
      </c>
      <c r="EO10" s="6">
        <v>2</v>
      </c>
      <c r="EP10" s="6">
        <v>2</v>
      </c>
      <c r="EQ10" s="6">
        <v>2</v>
      </c>
      <c r="ER10" s="6">
        <v>2</v>
      </c>
      <c r="ES10" s="6">
        <v>1</v>
      </c>
      <c r="ET10" s="6">
        <v>2</v>
      </c>
    </row>
    <row r="11" spans="1:150" s="1" customFormat="1" x14ac:dyDescent="0.35">
      <c r="A11" s="4" t="s">
        <v>10</v>
      </c>
      <c r="B11" s="19">
        <v>1</v>
      </c>
      <c r="C11" s="19">
        <v>2</v>
      </c>
      <c r="D11" s="19">
        <v>2</v>
      </c>
      <c r="E11" s="19">
        <v>2</v>
      </c>
      <c r="F11" s="19">
        <v>2</v>
      </c>
      <c r="G11" s="19">
        <v>2</v>
      </c>
      <c r="H11" s="19">
        <v>2</v>
      </c>
      <c r="I11" s="19">
        <v>2</v>
      </c>
      <c r="J11" s="19">
        <v>2</v>
      </c>
      <c r="K11" s="19">
        <v>2</v>
      </c>
      <c r="L11" s="19">
        <v>2</v>
      </c>
      <c r="M11" s="19">
        <v>2</v>
      </c>
      <c r="N11" s="19">
        <v>2</v>
      </c>
      <c r="O11" s="12">
        <v>164</v>
      </c>
      <c r="P11" s="12">
        <v>90.6</v>
      </c>
      <c r="Q11" s="12">
        <v>33.700000000000003</v>
      </c>
      <c r="R11" s="12">
        <v>38.200000000000003</v>
      </c>
      <c r="S11" s="12">
        <v>34.6</v>
      </c>
      <c r="T11" s="12">
        <v>8</v>
      </c>
      <c r="U11" s="12">
        <v>56</v>
      </c>
      <c r="V11" s="12">
        <v>40.1</v>
      </c>
      <c r="W11" s="12">
        <v>53.2</v>
      </c>
      <c r="X11" s="12">
        <v>2.8</v>
      </c>
      <c r="Y11" s="12">
        <v>46.1</v>
      </c>
      <c r="Z11" s="12">
        <v>7.4</v>
      </c>
      <c r="AA11" s="12">
        <v>8.6</v>
      </c>
      <c r="AB11" s="12">
        <v>8.1</v>
      </c>
      <c r="AC11" s="12">
        <v>45.9</v>
      </c>
      <c r="AD11" s="12">
        <v>7.3</v>
      </c>
      <c r="AE11" s="12">
        <v>8.6</v>
      </c>
      <c r="AF11" s="12">
        <v>8.1</v>
      </c>
      <c r="AG11" s="12">
        <v>44.7</v>
      </c>
      <c r="AH11" s="12">
        <v>2.2999999999999998</v>
      </c>
      <c r="AI11" s="12">
        <v>2.8</v>
      </c>
      <c r="AJ11" s="12">
        <v>2.7</v>
      </c>
      <c r="AK11" s="12">
        <v>44.9</v>
      </c>
      <c r="AL11" s="12">
        <v>2.4</v>
      </c>
      <c r="AM11" s="12">
        <v>2.9</v>
      </c>
      <c r="AN11" s="12">
        <v>2.8</v>
      </c>
      <c r="AO11" s="12">
        <v>31.5</v>
      </c>
      <c r="AP11" s="12">
        <v>15.2</v>
      </c>
      <c r="AQ11" s="12">
        <v>33.1</v>
      </c>
      <c r="AR11" s="12">
        <v>31.5</v>
      </c>
      <c r="AS11" s="22">
        <v>33975989.211999997</v>
      </c>
      <c r="AT11" s="22">
        <v>79744.407999999996</v>
      </c>
      <c r="AU11" s="11">
        <v>0.62947187177252739</v>
      </c>
      <c r="AV11" s="9">
        <v>1411.1</v>
      </c>
      <c r="AW11" s="9">
        <v>85.2</v>
      </c>
      <c r="AX11" s="9">
        <v>49.3</v>
      </c>
      <c r="AY11" s="9">
        <v>147</v>
      </c>
      <c r="AZ11" s="9">
        <v>20.100000000000001</v>
      </c>
      <c r="BA11" s="9">
        <v>12.7</v>
      </c>
      <c r="BB11" s="9">
        <v>70.900000000000006</v>
      </c>
      <c r="BC11" s="9">
        <v>93.6</v>
      </c>
      <c r="BD11" s="9">
        <v>21.5</v>
      </c>
      <c r="BE11" s="9">
        <v>0</v>
      </c>
      <c r="BF11" s="9">
        <v>15.1</v>
      </c>
      <c r="BG11" s="9">
        <v>17.600000000000001</v>
      </c>
      <c r="BH11" s="9">
        <v>0</v>
      </c>
      <c r="BI11" s="9">
        <v>39.299999999999997</v>
      </c>
      <c r="BJ11" s="9">
        <v>52.7</v>
      </c>
      <c r="BK11" s="9">
        <v>22</v>
      </c>
      <c r="BL11" s="9">
        <v>15.3</v>
      </c>
      <c r="BM11" s="9">
        <v>2.8</v>
      </c>
      <c r="BN11" s="9">
        <v>3</v>
      </c>
      <c r="BO11" s="9">
        <v>6.9</v>
      </c>
      <c r="BP11" s="9">
        <v>209.1</v>
      </c>
      <c r="BQ11" s="9">
        <v>0.1</v>
      </c>
      <c r="BR11" s="9">
        <v>2460.6999999999998</v>
      </c>
      <c r="BS11" s="9">
        <v>6.3</v>
      </c>
      <c r="BT11" s="9">
        <v>3110.8</v>
      </c>
      <c r="BU11" s="9">
        <v>568.79999999999995</v>
      </c>
      <c r="BV11" s="9">
        <v>1248.5999999999999</v>
      </c>
      <c r="BW11" s="9">
        <v>219.7</v>
      </c>
      <c r="BX11" s="9">
        <v>7.5</v>
      </c>
      <c r="BY11" s="9">
        <v>6.7</v>
      </c>
      <c r="BZ11" s="9">
        <v>0.9</v>
      </c>
      <c r="CA11" s="9">
        <v>3</v>
      </c>
      <c r="CB11" s="9">
        <v>0.5</v>
      </c>
      <c r="CC11" s="9">
        <v>81.900000000000006</v>
      </c>
      <c r="CD11" s="9">
        <v>1281.7</v>
      </c>
      <c r="CE11" s="9">
        <v>220.5</v>
      </c>
      <c r="CF11" s="9">
        <v>6179.2</v>
      </c>
      <c r="CG11" s="9">
        <v>6.2</v>
      </c>
      <c r="CH11" s="9">
        <v>7.9</v>
      </c>
      <c r="CI11" s="9">
        <v>2.5</v>
      </c>
      <c r="CJ11" s="9">
        <v>0.6</v>
      </c>
      <c r="CK11" s="9">
        <v>1.9</v>
      </c>
      <c r="CL11" s="9">
        <v>18.3</v>
      </c>
      <c r="CM11" s="9">
        <v>2.1</v>
      </c>
      <c r="CN11" s="9">
        <v>271.8</v>
      </c>
      <c r="CO11" s="9">
        <v>10</v>
      </c>
      <c r="CP11" s="9">
        <v>122.5</v>
      </c>
      <c r="CQ11" s="9">
        <v>4344.6000000000004</v>
      </c>
      <c r="CR11" s="9">
        <v>6902.3</v>
      </c>
      <c r="CS11" s="9">
        <v>6375.6</v>
      </c>
      <c r="CT11" s="9">
        <v>2230.3000000000002</v>
      </c>
      <c r="CU11" s="9">
        <v>966.2</v>
      </c>
      <c r="CV11" s="9">
        <v>3592.3</v>
      </c>
      <c r="CW11" s="9">
        <v>3290.4</v>
      </c>
      <c r="CX11" s="9">
        <v>3355.5</v>
      </c>
      <c r="CY11" s="9">
        <v>1002.5</v>
      </c>
      <c r="CZ11" s="9">
        <v>4846.8999999999996</v>
      </c>
      <c r="DA11" s="9">
        <v>3729.2</v>
      </c>
      <c r="DB11" s="9">
        <v>2492.8000000000002</v>
      </c>
      <c r="DC11" s="9">
        <v>4327.3999999999996</v>
      </c>
      <c r="DD11" s="9">
        <v>7363.1</v>
      </c>
      <c r="DE11" s="9">
        <v>15549.3</v>
      </c>
      <c r="DF11" s="9">
        <v>3194.3</v>
      </c>
      <c r="DG11" s="9">
        <v>6529.1</v>
      </c>
      <c r="DH11" s="9">
        <v>3945.5</v>
      </c>
      <c r="DI11" s="9">
        <v>16.3</v>
      </c>
      <c r="DJ11" s="9">
        <v>66.900000000000006</v>
      </c>
      <c r="DK11" s="9">
        <v>9.5</v>
      </c>
      <c r="DL11" s="6">
        <v>6</v>
      </c>
      <c r="DM11" s="6">
        <v>1</v>
      </c>
      <c r="DN11" s="6">
        <v>5</v>
      </c>
      <c r="DO11" s="6">
        <v>4</v>
      </c>
      <c r="DP11" s="6">
        <v>5</v>
      </c>
      <c r="DQ11" s="6">
        <v>6</v>
      </c>
      <c r="DR11" s="6">
        <v>5</v>
      </c>
      <c r="DS11" s="6">
        <v>6</v>
      </c>
      <c r="DT11" s="6">
        <v>5</v>
      </c>
      <c r="DU11" s="6">
        <v>4</v>
      </c>
      <c r="DV11" s="6">
        <v>3</v>
      </c>
      <c r="DW11" s="6">
        <v>6</v>
      </c>
      <c r="DX11" s="6">
        <v>4</v>
      </c>
      <c r="DY11" s="6">
        <v>3</v>
      </c>
      <c r="DZ11" s="6">
        <v>3</v>
      </c>
      <c r="EA11" s="6">
        <v>2</v>
      </c>
      <c r="EB11" s="6">
        <v>6</v>
      </c>
      <c r="EC11" s="6">
        <v>1</v>
      </c>
      <c r="ED11" s="6">
        <v>6</v>
      </c>
      <c r="EE11" s="6">
        <v>3</v>
      </c>
      <c r="EF11" s="6">
        <v>2</v>
      </c>
      <c r="EG11" s="6">
        <v>2</v>
      </c>
      <c r="EH11" s="6">
        <v>6</v>
      </c>
      <c r="EI11" s="7">
        <v>6</v>
      </c>
      <c r="EJ11" s="6">
        <v>5</v>
      </c>
      <c r="EK11" s="7">
        <v>6</v>
      </c>
      <c r="EL11" s="15">
        <v>6</v>
      </c>
      <c r="EM11" s="6">
        <v>2</v>
      </c>
      <c r="EN11" s="6">
        <v>1</v>
      </c>
      <c r="EO11" s="6">
        <v>2</v>
      </c>
      <c r="EP11" s="6">
        <v>2</v>
      </c>
      <c r="EQ11" s="6">
        <v>2</v>
      </c>
      <c r="ER11" s="6">
        <v>2</v>
      </c>
      <c r="ES11" s="6">
        <v>2</v>
      </c>
      <c r="ET11" s="6">
        <v>2</v>
      </c>
    </row>
    <row r="12" spans="1:150" s="1" customFormat="1" x14ac:dyDescent="0.35">
      <c r="A12" s="4" t="s">
        <v>11</v>
      </c>
      <c r="B12" s="19">
        <v>1</v>
      </c>
      <c r="C12" s="19">
        <v>2</v>
      </c>
      <c r="D12" s="19">
        <v>2</v>
      </c>
      <c r="E12" s="19">
        <v>2</v>
      </c>
      <c r="F12" s="19">
        <v>2</v>
      </c>
      <c r="G12" s="19">
        <v>2</v>
      </c>
      <c r="H12" s="19">
        <v>2</v>
      </c>
      <c r="I12" s="19">
        <v>2</v>
      </c>
      <c r="J12" s="19">
        <v>2</v>
      </c>
      <c r="K12" s="19">
        <v>2</v>
      </c>
      <c r="L12" s="19">
        <v>2</v>
      </c>
      <c r="M12" s="19">
        <v>2</v>
      </c>
      <c r="N12" s="19">
        <v>2</v>
      </c>
      <c r="O12" s="12">
        <v>171</v>
      </c>
      <c r="P12" s="12">
        <v>102</v>
      </c>
      <c r="Q12" s="12">
        <v>34.9</v>
      </c>
      <c r="R12" s="12">
        <v>41.7</v>
      </c>
      <c r="S12" s="12">
        <v>42.5</v>
      </c>
      <c r="T12" s="12">
        <v>9</v>
      </c>
      <c r="U12" s="12">
        <v>59.5</v>
      </c>
      <c r="V12" s="12">
        <v>42.6</v>
      </c>
      <c r="W12" s="12">
        <v>56.5</v>
      </c>
      <c r="X12" s="12">
        <v>3</v>
      </c>
      <c r="Y12" s="12">
        <v>44.1</v>
      </c>
      <c r="Z12" s="12">
        <v>8.1</v>
      </c>
      <c r="AA12" s="12">
        <v>10.3</v>
      </c>
      <c r="AB12" s="12">
        <v>9.6999999999999993</v>
      </c>
      <c r="AC12" s="12">
        <v>44.5</v>
      </c>
      <c r="AD12" s="12">
        <v>8</v>
      </c>
      <c r="AE12" s="12">
        <v>10</v>
      </c>
      <c r="AF12" s="12">
        <v>9.4</v>
      </c>
      <c r="AG12" s="12">
        <v>48.9</v>
      </c>
      <c r="AH12" s="12">
        <v>2.7</v>
      </c>
      <c r="AI12" s="12">
        <v>2.8</v>
      </c>
      <c r="AJ12" s="12">
        <v>2.7</v>
      </c>
      <c r="AK12" s="12">
        <v>49.5</v>
      </c>
      <c r="AL12" s="12">
        <v>2.9</v>
      </c>
      <c r="AM12" s="12">
        <v>3</v>
      </c>
      <c r="AN12" s="12">
        <v>2.8</v>
      </c>
      <c r="AO12" s="12">
        <v>38.4</v>
      </c>
      <c r="AP12" s="12">
        <v>20.8</v>
      </c>
      <c r="AQ12" s="12">
        <v>33.4</v>
      </c>
      <c r="AR12" s="12">
        <v>31.9</v>
      </c>
      <c r="AS12" s="22">
        <v>17136709.327</v>
      </c>
      <c r="AT12" s="22">
        <v>133881.45300000001</v>
      </c>
      <c r="AU12" s="11">
        <v>0.10720701322735815</v>
      </c>
      <c r="AV12" s="9">
        <v>1695</v>
      </c>
      <c r="AW12" s="9">
        <v>84.6</v>
      </c>
      <c r="AX12" s="9">
        <v>72.599999999999994</v>
      </c>
      <c r="AY12" s="9">
        <v>156.1</v>
      </c>
      <c r="AZ12" s="9">
        <v>39.6</v>
      </c>
      <c r="BA12" s="9">
        <v>25.1</v>
      </c>
      <c r="BB12" s="9">
        <v>56.4</v>
      </c>
      <c r="BC12" s="9">
        <v>91.8</v>
      </c>
      <c r="BD12" s="9">
        <v>17.8</v>
      </c>
      <c r="BE12" s="9">
        <v>0</v>
      </c>
      <c r="BF12" s="9">
        <v>18.2</v>
      </c>
      <c r="BG12" s="9">
        <v>15.3</v>
      </c>
      <c r="BH12" s="9">
        <v>0</v>
      </c>
      <c r="BI12" s="9">
        <v>39.9</v>
      </c>
      <c r="BJ12" s="9">
        <v>46.4</v>
      </c>
      <c r="BK12" s="9">
        <v>31</v>
      </c>
      <c r="BL12" s="9">
        <v>24.8</v>
      </c>
      <c r="BM12" s="9">
        <v>2.2999999999999998</v>
      </c>
      <c r="BN12" s="9">
        <v>3.6</v>
      </c>
      <c r="BO12" s="9">
        <v>7.5</v>
      </c>
      <c r="BP12" s="9">
        <v>436.3</v>
      </c>
      <c r="BQ12" s="9">
        <v>0.3</v>
      </c>
      <c r="BR12" s="9">
        <v>2491</v>
      </c>
      <c r="BS12" s="9">
        <v>6.4</v>
      </c>
      <c r="BT12" s="9">
        <v>5156.3</v>
      </c>
      <c r="BU12" s="9">
        <v>1029.9000000000001</v>
      </c>
      <c r="BV12" s="9">
        <v>1428.3</v>
      </c>
      <c r="BW12" s="9">
        <v>347</v>
      </c>
      <c r="BX12" s="9">
        <v>15.5</v>
      </c>
      <c r="BY12" s="9">
        <v>9.8000000000000007</v>
      </c>
      <c r="BZ12" s="9">
        <v>1.7</v>
      </c>
      <c r="CA12" s="9">
        <v>3.5</v>
      </c>
      <c r="CB12" s="9">
        <v>6</v>
      </c>
      <c r="CC12" s="9">
        <v>116.2</v>
      </c>
      <c r="CD12" s="9">
        <v>4102.8</v>
      </c>
      <c r="CE12" s="9">
        <v>318.60000000000002</v>
      </c>
      <c r="CF12" s="9">
        <v>21649.5</v>
      </c>
      <c r="CG12" s="9">
        <v>9.9</v>
      </c>
      <c r="CH12" s="9">
        <v>16.7</v>
      </c>
      <c r="CI12" s="9">
        <v>353.6</v>
      </c>
      <c r="CJ12" s="9">
        <v>1.5</v>
      </c>
      <c r="CK12" s="9">
        <v>2.5</v>
      </c>
      <c r="CL12" s="9">
        <v>20.3</v>
      </c>
      <c r="CM12" s="9">
        <v>2.6</v>
      </c>
      <c r="CN12" s="9">
        <v>682.2</v>
      </c>
      <c r="CO12" s="9">
        <v>7.3</v>
      </c>
      <c r="CP12" s="9">
        <v>345.9</v>
      </c>
      <c r="CQ12" s="9">
        <v>4014.7</v>
      </c>
      <c r="CR12" s="9">
        <v>6426</v>
      </c>
      <c r="CS12" s="9">
        <v>6389.3</v>
      </c>
      <c r="CT12" s="9">
        <v>2129.9</v>
      </c>
      <c r="CU12" s="9">
        <v>917.4</v>
      </c>
      <c r="CV12" s="9">
        <v>3612.5</v>
      </c>
      <c r="CW12" s="9">
        <v>3088.5</v>
      </c>
      <c r="CX12" s="9">
        <v>3336.4</v>
      </c>
      <c r="CY12" s="9">
        <v>1044.5</v>
      </c>
      <c r="CZ12" s="9">
        <v>4898.2</v>
      </c>
      <c r="DA12" s="9">
        <v>3785.3</v>
      </c>
      <c r="DB12" s="9">
        <v>2312.1</v>
      </c>
      <c r="DC12" s="9">
        <v>4073.2</v>
      </c>
      <c r="DD12" s="9">
        <v>8494.5</v>
      </c>
      <c r="DE12" s="9">
        <v>15265.6</v>
      </c>
      <c r="DF12" s="9">
        <v>3071</v>
      </c>
      <c r="DG12" s="9">
        <v>5066.6000000000004</v>
      </c>
      <c r="DH12" s="9">
        <v>4162.2</v>
      </c>
      <c r="DI12" s="9">
        <v>15.5</v>
      </c>
      <c r="DJ12" s="9">
        <v>68</v>
      </c>
      <c r="DK12" s="9">
        <v>-36.4</v>
      </c>
      <c r="DL12" s="6">
        <v>6</v>
      </c>
      <c r="DM12" s="6">
        <v>5</v>
      </c>
      <c r="DN12" s="6">
        <v>6</v>
      </c>
      <c r="DO12" s="6">
        <v>3</v>
      </c>
      <c r="DP12" s="6">
        <v>2</v>
      </c>
      <c r="DQ12" s="6">
        <v>4</v>
      </c>
      <c r="DR12" s="6">
        <v>6</v>
      </c>
      <c r="DS12" s="6">
        <v>5</v>
      </c>
      <c r="DT12" s="6">
        <v>5</v>
      </c>
      <c r="DU12" s="6">
        <v>6</v>
      </c>
      <c r="DV12" s="6">
        <v>2</v>
      </c>
      <c r="DW12" s="6">
        <v>5</v>
      </c>
      <c r="DX12" s="6">
        <v>5</v>
      </c>
      <c r="DY12" s="6">
        <v>5</v>
      </c>
      <c r="DZ12" s="6">
        <v>1</v>
      </c>
      <c r="EA12" s="6">
        <v>1</v>
      </c>
      <c r="EB12" s="6">
        <v>1</v>
      </c>
      <c r="EC12" s="6">
        <v>2</v>
      </c>
      <c r="ED12" s="6">
        <v>4</v>
      </c>
      <c r="EE12" s="6">
        <v>2</v>
      </c>
      <c r="EF12" s="6">
        <v>1</v>
      </c>
      <c r="EG12" s="6">
        <v>1</v>
      </c>
      <c r="EH12" s="6">
        <v>5</v>
      </c>
      <c r="EI12" s="7">
        <v>6</v>
      </c>
      <c r="EJ12" s="6">
        <v>6</v>
      </c>
      <c r="EK12" s="7">
        <v>6</v>
      </c>
      <c r="EL12" s="15">
        <v>6</v>
      </c>
      <c r="EM12" s="6">
        <v>1</v>
      </c>
      <c r="EN12" s="6">
        <v>1</v>
      </c>
      <c r="EO12" s="6">
        <v>2</v>
      </c>
      <c r="EP12" s="6">
        <v>1</v>
      </c>
      <c r="EQ12" s="6">
        <v>2</v>
      </c>
      <c r="ER12" s="6">
        <v>2</v>
      </c>
      <c r="ES12" s="6">
        <v>1</v>
      </c>
      <c r="ET12" s="6">
        <v>1</v>
      </c>
    </row>
    <row r="13" spans="1:150" s="1" customFormat="1" x14ac:dyDescent="0.35">
      <c r="A13" s="4" t="s">
        <v>12</v>
      </c>
      <c r="B13" s="19">
        <v>1</v>
      </c>
      <c r="C13" s="19">
        <v>3</v>
      </c>
      <c r="D13" s="19">
        <v>2</v>
      </c>
      <c r="E13" s="19">
        <v>2</v>
      </c>
      <c r="F13" s="19">
        <v>2</v>
      </c>
      <c r="G13" s="19">
        <v>2</v>
      </c>
      <c r="H13" s="19">
        <v>2</v>
      </c>
      <c r="I13" s="19">
        <v>2</v>
      </c>
      <c r="J13" s="19">
        <v>2</v>
      </c>
      <c r="K13" s="19">
        <v>2</v>
      </c>
      <c r="L13" s="19">
        <v>2</v>
      </c>
      <c r="M13" s="19">
        <v>2</v>
      </c>
      <c r="N13" s="19">
        <v>2</v>
      </c>
      <c r="O13" s="12">
        <v>165</v>
      </c>
      <c r="P13" s="12">
        <v>94.9</v>
      </c>
      <c r="Q13" s="12">
        <v>34.9</v>
      </c>
      <c r="R13" s="12">
        <v>41.8</v>
      </c>
      <c r="S13" s="12">
        <v>39.700000000000003</v>
      </c>
      <c r="T13" s="12">
        <v>10</v>
      </c>
      <c r="U13" s="12">
        <v>55.2</v>
      </c>
      <c r="V13" s="12">
        <v>39.4</v>
      </c>
      <c r="W13" s="12">
        <v>52.4</v>
      </c>
      <c r="X13" s="12">
        <v>2.8</v>
      </c>
      <c r="Y13" s="12">
        <v>46.9</v>
      </c>
      <c r="Z13" s="12">
        <v>7.9</v>
      </c>
      <c r="AA13" s="12">
        <v>9</v>
      </c>
      <c r="AB13" s="12">
        <v>8.5</v>
      </c>
      <c r="AC13" s="12">
        <v>47.2</v>
      </c>
      <c r="AD13" s="12">
        <v>7.9</v>
      </c>
      <c r="AE13" s="12">
        <v>8.8000000000000007</v>
      </c>
      <c r="AF13" s="12">
        <v>8.3000000000000007</v>
      </c>
      <c r="AG13" s="12">
        <v>47.7</v>
      </c>
      <c r="AH13" s="12">
        <v>2.5</v>
      </c>
      <c r="AI13" s="12">
        <v>2.7</v>
      </c>
      <c r="AJ13" s="12">
        <v>2.6</v>
      </c>
      <c r="AK13" s="12">
        <v>48.7</v>
      </c>
      <c r="AL13" s="12">
        <v>2.8</v>
      </c>
      <c r="AM13" s="12">
        <v>2.9</v>
      </c>
      <c r="AN13" s="12">
        <v>2.8</v>
      </c>
      <c r="AO13" s="12">
        <v>36.9</v>
      </c>
      <c r="AP13" s="12">
        <v>18.600000000000001</v>
      </c>
      <c r="AQ13" s="12">
        <v>31.8</v>
      </c>
      <c r="AR13" s="12">
        <v>30.2</v>
      </c>
      <c r="AS13" s="22">
        <v>17504622.901999999</v>
      </c>
      <c r="AT13" s="22">
        <v>68572.05</v>
      </c>
      <c r="AU13" s="11">
        <v>0.40700562616006652</v>
      </c>
      <c r="AV13" s="9">
        <v>2546.9</v>
      </c>
      <c r="AW13" s="9">
        <v>80.2</v>
      </c>
      <c r="AX13" s="9">
        <v>114.1</v>
      </c>
      <c r="AY13" s="9">
        <v>288.89999999999998</v>
      </c>
      <c r="AZ13" s="9">
        <v>22.9</v>
      </c>
      <c r="BA13" s="9">
        <v>27.8</v>
      </c>
      <c r="BB13" s="9">
        <v>49.4</v>
      </c>
      <c r="BC13" s="9">
        <v>105.4</v>
      </c>
      <c r="BD13" s="9">
        <v>4.8</v>
      </c>
      <c r="BE13" s="9">
        <v>0</v>
      </c>
      <c r="BF13" s="9">
        <v>7.1</v>
      </c>
      <c r="BG13" s="9">
        <v>15.3</v>
      </c>
      <c r="BH13" s="9">
        <v>0</v>
      </c>
      <c r="BI13" s="9">
        <v>78.2</v>
      </c>
      <c r="BJ13" s="9">
        <v>157.69999999999999</v>
      </c>
      <c r="BK13" s="9">
        <v>44.1</v>
      </c>
      <c r="BL13" s="9">
        <v>45.8</v>
      </c>
      <c r="BM13" s="9">
        <v>2</v>
      </c>
      <c r="BN13" s="9">
        <v>13.8</v>
      </c>
      <c r="BO13" s="9">
        <v>16.899999999999999</v>
      </c>
      <c r="BP13" s="9">
        <v>295.8</v>
      </c>
      <c r="BQ13" s="9">
        <v>0.3</v>
      </c>
      <c r="BR13" s="9">
        <v>1428.6</v>
      </c>
      <c r="BS13" s="9">
        <v>3.7</v>
      </c>
      <c r="BT13" s="9">
        <v>2772</v>
      </c>
      <c r="BU13" s="9">
        <v>948.8</v>
      </c>
      <c r="BV13" s="9">
        <v>1524.4</v>
      </c>
      <c r="BW13" s="9">
        <v>324.8</v>
      </c>
      <c r="BX13" s="9">
        <v>11.1</v>
      </c>
      <c r="BY13" s="9">
        <v>12</v>
      </c>
      <c r="BZ13" s="9">
        <v>1.1000000000000001</v>
      </c>
      <c r="CA13" s="9">
        <v>5.8</v>
      </c>
      <c r="CB13" s="9">
        <v>1.7</v>
      </c>
      <c r="CC13" s="9">
        <v>31.2</v>
      </c>
      <c r="CD13" s="9">
        <v>691</v>
      </c>
      <c r="CE13" s="9">
        <v>275.7</v>
      </c>
      <c r="CF13" s="9">
        <v>1167.9000000000001</v>
      </c>
      <c r="CG13" s="9">
        <v>2.2999999999999998</v>
      </c>
      <c r="CH13" s="9">
        <v>15.6</v>
      </c>
      <c r="CI13" s="9">
        <v>2.9</v>
      </c>
      <c r="CJ13" s="9">
        <v>1.6</v>
      </c>
      <c r="CK13" s="9">
        <v>1.8</v>
      </c>
      <c r="CL13" s="9">
        <v>14.3</v>
      </c>
      <c r="CM13" s="9">
        <v>1.9</v>
      </c>
      <c r="CN13" s="9">
        <v>242.8</v>
      </c>
      <c r="CO13" s="9">
        <v>3.5</v>
      </c>
      <c r="CP13" s="9">
        <v>56.9</v>
      </c>
      <c r="CQ13" s="9">
        <v>3719.9</v>
      </c>
      <c r="CR13" s="9">
        <v>6035.4</v>
      </c>
      <c r="CS13" s="9">
        <v>4809</v>
      </c>
      <c r="CT13" s="9">
        <v>1800.9</v>
      </c>
      <c r="CU13" s="9">
        <v>1235.2</v>
      </c>
      <c r="CV13" s="9">
        <v>3213.5</v>
      </c>
      <c r="CW13" s="9">
        <v>3100.1</v>
      </c>
      <c r="CX13" s="9">
        <v>3182.4</v>
      </c>
      <c r="CY13" s="9">
        <v>1006.7</v>
      </c>
      <c r="CZ13" s="9">
        <v>4587.8</v>
      </c>
      <c r="DA13" s="9">
        <v>3635.6</v>
      </c>
      <c r="DB13" s="9">
        <v>2124</v>
      </c>
      <c r="DC13" s="9">
        <v>3248.7</v>
      </c>
      <c r="DD13" s="9">
        <v>6091.3</v>
      </c>
      <c r="DE13" s="9">
        <v>16366.2</v>
      </c>
      <c r="DF13" s="9">
        <v>2869.1</v>
      </c>
      <c r="DG13" s="9">
        <v>6185.6</v>
      </c>
      <c r="DH13" s="9">
        <v>3934.4</v>
      </c>
      <c r="DI13" s="9">
        <v>17.7</v>
      </c>
      <c r="DJ13" s="9">
        <v>147.5</v>
      </c>
      <c r="DK13" s="9">
        <v>16.7</v>
      </c>
      <c r="DL13" s="6">
        <v>1</v>
      </c>
      <c r="DM13" s="6">
        <v>1</v>
      </c>
      <c r="DN13" s="6">
        <v>1</v>
      </c>
      <c r="DO13" s="6">
        <v>1</v>
      </c>
      <c r="DP13" s="6">
        <v>4</v>
      </c>
      <c r="DQ13" s="6">
        <v>3</v>
      </c>
      <c r="DR13" s="6">
        <v>6</v>
      </c>
      <c r="DS13" s="6">
        <v>5</v>
      </c>
      <c r="DT13" s="6">
        <v>6</v>
      </c>
      <c r="DU13" s="6">
        <v>6</v>
      </c>
      <c r="DV13" s="6">
        <v>3</v>
      </c>
      <c r="DW13" s="6">
        <v>5</v>
      </c>
      <c r="DX13" s="6">
        <v>5</v>
      </c>
      <c r="DY13" s="6">
        <v>5</v>
      </c>
      <c r="DZ13" s="6">
        <v>1</v>
      </c>
      <c r="EA13" s="6">
        <v>1</v>
      </c>
      <c r="EB13" s="6">
        <v>6</v>
      </c>
      <c r="EC13" s="6">
        <v>5</v>
      </c>
      <c r="ED13" s="6">
        <v>4</v>
      </c>
      <c r="EE13" s="6">
        <v>5</v>
      </c>
      <c r="EF13" s="6">
        <v>2</v>
      </c>
      <c r="EG13" s="6">
        <v>1</v>
      </c>
      <c r="EH13" s="6">
        <v>1</v>
      </c>
      <c r="EI13" s="6">
        <v>3</v>
      </c>
      <c r="EJ13" s="6">
        <v>5</v>
      </c>
      <c r="EK13" s="7">
        <v>6</v>
      </c>
      <c r="EL13" s="15">
        <v>5</v>
      </c>
      <c r="EM13" s="6">
        <v>1</v>
      </c>
      <c r="EN13" s="6">
        <v>1</v>
      </c>
      <c r="EO13" s="6">
        <v>1</v>
      </c>
      <c r="EP13" s="6">
        <v>1</v>
      </c>
      <c r="EQ13" s="6">
        <v>2</v>
      </c>
      <c r="ER13" s="6">
        <v>1</v>
      </c>
      <c r="ES13" s="6">
        <v>1</v>
      </c>
      <c r="ET13" s="6">
        <v>2</v>
      </c>
    </row>
    <row r="14" spans="1:150" s="1" customFormat="1" x14ac:dyDescent="0.35">
      <c r="A14" s="4" t="s">
        <v>13</v>
      </c>
      <c r="B14" s="19">
        <v>2</v>
      </c>
      <c r="C14" s="19">
        <v>1</v>
      </c>
      <c r="D14" s="19">
        <v>2</v>
      </c>
      <c r="E14" s="19">
        <v>2</v>
      </c>
      <c r="F14" s="19">
        <v>1</v>
      </c>
      <c r="G14" s="19">
        <v>2</v>
      </c>
      <c r="H14" s="19">
        <v>2</v>
      </c>
      <c r="I14" s="19">
        <v>2</v>
      </c>
      <c r="J14" s="19">
        <v>1</v>
      </c>
      <c r="K14" s="19">
        <v>2</v>
      </c>
      <c r="L14" s="19">
        <v>2</v>
      </c>
      <c r="M14" s="19">
        <v>2</v>
      </c>
      <c r="N14" s="19">
        <v>2</v>
      </c>
      <c r="O14" s="12">
        <v>170</v>
      </c>
      <c r="P14" s="12">
        <v>114.4</v>
      </c>
      <c r="Q14" s="12">
        <v>39.6</v>
      </c>
      <c r="R14" s="12">
        <v>38.1</v>
      </c>
      <c r="S14" s="12">
        <v>43.6</v>
      </c>
      <c r="T14" s="12">
        <v>8</v>
      </c>
      <c r="U14" s="12">
        <v>70.8</v>
      </c>
      <c r="V14" s="12">
        <v>50.8</v>
      </c>
      <c r="W14" s="12">
        <v>67.2</v>
      </c>
      <c r="X14" s="12">
        <v>3.6</v>
      </c>
      <c r="Y14" s="12">
        <v>46.7</v>
      </c>
      <c r="Z14" s="12">
        <v>9.6999999999999993</v>
      </c>
      <c r="AA14" s="12">
        <v>11.1</v>
      </c>
      <c r="AB14" s="12">
        <v>10.4</v>
      </c>
      <c r="AC14" s="12">
        <v>46.6</v>
      </c>
      <c r="AD14" s="12">
        <v>9.5</v>
      </c>
      <c r="AE14" s="12">
        <v>10.9</v>
      </c>
      <c r="AF14" s="12">
        <v>10.3</v>
      </c>
      <c r="AG14" s="12">
        <v>50.1</v>
      </c>
      <c r="AH14" s="12">
        <v>3.6</v>
      </c>
      <c r="AI14" s="12">
        <v>3.6</v>
      </c>
      <c r="AJ14" s="12">
        <v>3.4</v>
      </c>
      <c r="AK14" s="12">
        <v>51.4</v>
      </c>
      <c r="AL14" s="12">
        <v>3.9</v>
      </c>
      <c r="AM14" s="12">
        <v>3.7</v>
      </c>
      <c r="AN14" s="12">
        <v>3.5</v>
      </c>
      <c r="AO14" s="12">
        <v>28.9</v>
      </c>
      <c r="AP14" s="12">
        <v>16.899999999999999</v>
      </c>
      <c r="AQ14" s="12">
        <v>41.5</v>
      </c>
      <c r="AR14" s="12">
        <v>39.6</v>
      </c>
      <c r="AS14" s="22">
        <v>9819021.2489999998</v>
      </c>
      <c r="AT14" s="22">
        <v>74532.232000000004</v>
      </c>
      <c r="AU14" s="11">
        <v>0.11972407272592922</v>
      </c>
      <c r="AV14" s="9">
        <v>2637.9</v>
      </c>
      <c r="AW14" s="9">
        <v>81.3</v>
      </c>
      <c r="AX14" s="9">
        <v>105.2</v>
      </c>
      <c r="AY14" s="9">
        <v>328.7</v>
      </c>
      <c r="AZ14" s="9">
        <v>26.4</v>
      </c>
      <c r="BA14" s="9">
        <v>35.299999999999997</v>
      </c>
      <c r="BB14" s="9">
        <v>46</v>
      </c>
      <c r="BC14" s="9">
        <v>93.5</v>
      </c>
      <c r="BD14" s="9">
        <v>4.5999999999999996</v>
      </c>
      <c r="BE14" s="9">
        <v>0</v>
      </c>
      <c r="BF14" s="9">
        <v>6.1</v>
      </c>
      <c r="BG14" s="9">
        <v>11.5</v>
      </c>
      <c r="BH14" s="9">
        <v>0</v>
      </c>
      <c r="BI14" s="9">
        <v>71.3</v>
      </c>
      <c r="BJ14" s="9">
        <v>186.2</v>
      </c>
      <c r="BK14" s="9">
        <v>37</v>
      </c>
      <c r="BL14" s="9">
        <v>45.2</v>
      </c>
      <c r="BM14" s="9">
        <v>2</v>
      </c>
      <c r="BN14" s="9">
        <v>13</v>
      </c>
      <c r="BO14" s="9">
        <v>16.2</v>
      </c>
      <c r="BP14" s="9">
        <v>309.10000000000002</v>
      </c>
      <c r="BQ14" s="9">
        <v>0.2</v>
      </c>
      <c r="BR14" s="9">
        <v>1501</v>
      </c>
      <c r="BS14" s="9">
        <v>3.9</v>
      </c>
      <c r="BT14" s="9">
        <v>3127.9</v>
      </c>
      <c r="BU14" s="9">
        <v>768.6</v>
      </c>
      <c r="BV14" s="9">
        <v>1544.9</v>
      </c>
      <c r="BW14" s="9">
        <v>337.8</v>
      </c>
      <c r="BX14" s="9">
        <v>12</v>
      </c>
      <c r="BY14" s="9">
        <v>12.4</v>
      </c>
      <c r="BZ14" s="9">
        <v>1.3</v>
      </c>
      <c r="CA14" s="9">
        <v>5.6</v>
      </c>
      <c r="CB14" s="9">
        <v>10.4</v>
      </c>
      <c r="CC14" s="9">
        <v>24.9</v>
      </c>
      <c r="CD14" s="9">
        <v>1258.8</v>
      </c>
      <c r="CE14" s="9">
        <v>279.89999999999998</v>
      </c>
      <c r="CF14" s="9">
        <v>1183.2</v>
      </c>
      <c r="CG14" s="9">
        <v>2.9</v>
      </c>
      <c r="CH14" s="9">
        <v>15.7</v>
      </c>
      <c r="CI14" s="9">
        <v>3.9</v>
      </c>
      <c r="CJ14" s="9">
        <v>1.9</v>
      </c>
      <c r="CK14" s="9">
        <v>1.9</v>
      </c>
      <c r="CL14" s="9">
        <v>19.2</v>
      </c>
      <c r="CM14" s="9">
        <v>2.2000000000000002</v>
      </c>
      <c r="CN14" s="9">
        <v>356.2</v>
      </c>
      <c r="CO14" s="9">
        <v>3.1</v>
      </c>
      <c r="CP14" s="9">
        <v>74.099999999999994</v>
      </c>
      <c r="CQ14" s="9">
        <v>3850.1</v>
      </c>
      <c r="CR14" s="9">
        <v>6284.2</v>
      </c>
      <c r="CS14" s="9">
        <v>4735.2</v>
      </c>
      <c r="CT14" s="9">
        <v>1882.8</v>
      </c>
      <c r="CU14" s="9">
        <v>1415.6</v>
      </c>
      <c r="CV14" s="9">
        <v>3298.4</v>
      </c>
      <c r="CW14" s="9">
        <v>2957.7</v>
      </c>
      <c r="CX14" s="9">
        <v>3382.7</v>
      </c>
      <c r="CY14" s="9">
        <v>1023.4</v>
      </c>
      <c r="CZ14" s="9">
        <v>4629.3999999999996</v>
      </c>
      <c r="DA14" s="9">
        <v>4125.6000000000004</v>
      </c>
      <c r="DB14" s="9">
        <v>2200.1999999999998</v>
      </c>
      <c r="DC14" s="9">
        <v>3568.2</v>
      </c>
      <c r="DD14" s="9">
        <v>6389.2</v>
      </c>
      <c r="DE14" s="9">
        <v>17533.599999999999</v>
      </c>
      <c r="DF14" s="9">
        <v>3224.8</v>
      </c>
      <c r="DG14" s="9">
        <v>6362.6</v>
      </c>
      <c r="DH14" s="9">
        <v>4126.6000000000004</v>
      </c>
      <c r="DI14" s="9">
        <v>18.600000000000001</v>
      </c>
      <c r="DJ14" s="9">
        <v>180.7</v>
      </c>
      <c r="DK14" s="9">
        <v>12.6</v>
      </c>
      <c r="DL14" s="6">
        <v>1</v>
      </c>
      <c r="DM14" s="6">
        <v>1</v>
      </c>
      <c r="DN14" s="6">
        <v>3</v>
      </c>
      <c r="DO14" s="6">
        <v>5</v>
      </c>
      <c r="DP14" s="6">
        <v>5</v>
      </c>
      <c r="DQ14" s="6">
        <v>3</v>
      </c>
      <c r="DR14" s="6">
        <v>6</v>
      </c>
      <c r="DS14" s="6">
        <v>3</v>
      </c>
      <c r="DT14" s="6">
        <v>6</v>
      </c>
      <c r="DU14" s="6">
        <v>5</v>
      </c>
      <c r="DV14" s="6">
        <v>3</v>
      </c>
      <c r="DW14" s="6">
        <v>5</v>
      </c>
      <c r="DX14" s="6">
        <v>5</v>
      </c>
      <c r="DY14" s="6">
        <v>4</v>
      </c>
      <c r="DZ14" s="6">
        <v>4</v>
      </c>
      <c r="EA14" s="6">
        <v>1</v>
      </c>
      <c r="EB14" s="6">
        <v>1</v>
      </c>
      <c r="EC14" s="6">
        <v>5</v>
      </c>
      <c r="ED14" s="6">
        <v>3</v>
      </c>
      <c r="EE14" s="6">
        <v>5</v>
      </c>
      <c r="EF14" s="6">
        <v>1</v>
      </c>
      <c r="EG14" s="6">
        <v>1</v>
      </c>
      <c r="EH14" s="6">
        <v>2</v>
      </c>
      <c r="EI14" s="6">
        <v>5</v>
      </c>
      <c r="EJ14" s="6">
        <v>3</v>
      </c>
      <c r="EK14" s="6">
        <v>6</v>
      </c>
      <c r="EL14" s="15">
        <v>6</v>
      </c>
      <c r="EM14" s="6">
        <v>1</v>
      </c>
      <c r="EN14" s="6">
        <v>1</v>
      </c>
      <c r="EO14" s="6">
        <v>1</v>
      </c>
      <c r="EP14" s="6">
        <v>1</v>
      </c>
      <c r="EQ14" s="6">
        <v>2</v>
      </c>
      <c r="ER14" s="6">
        <v>2</v>
      </c>
      <c r="ES14" s="6">
        <v>1</v>
      </c>
      <c r="ET14" s="6">
        <v>2</v>
      </c>
    </row>
    <row r="15" spans="1:150" s="1" customFormat="1" x14ac:dyDescent="0.35">
      <c r="A15" s="4" t="s">
        <v>14</v>
      </c>
      <c r="B15" s="19">
        <v>2</v>
      </c>
      <c r="C15" s="19">
        <v>1</v>
      </c>
      <c r="D15" s="19">
        <v>2</v>
      </c>
      <c r="E15" s="19">
        <v>2</v>
      </c>
      <c r="F15" s="19">
        <v>2</v>
      </c>
      <c r="G15" s="19">
        <v>2</v>
      </c>
      <c r="H15" s="19">
        <v>2</v>
      </c>
      <c r="I15" s="19">
        <v>2</v>
      </c>
      <c r="J15" s="19">
        <v>2</v>
      </c>
      <c r="K15" s="19">
        <v>2</v>
      </c>
      <c r="L15" s="19">
        <v>2</v>
      </c>
      <c r="M15" s="19">
        <v>2</v>
      </c>
      <c r="N15" s="19">
        <v>2</v>
      </c>
      <c r="O15" s="12">
        <v>171</v>
      </c>
      <c r="P15" s="12">
        <v>145.69999999999999</v>
      </c>
      <c r="Q15" s="12">
        <v>49.8</v>
      </c>
      <c r="R15" s="12">
        <v>44.7</v>
      </c>
      <c r="S15" s="12">
        <v>65.099999999999994</v>
      </c>
      <c r="T15" s="12">
        <v>26</v>
      </c>
      <c r="U15" s="12">
        <v>80.599999999999994</v>
      </c>
      <c r="V15" s="12">
        <v>58.5</v>
      </c>
      <c r="W15" s="12">
        <v>76.7</v>
      </c>
      <c r="X15" s="12">
        <v>3.9</v>
      </c>
      <c r="Y15" s="12">
        <v>39.4</v>
      </c>
      <c r="Z15" s="12">
        <v>10.7</v>
      </c>
      <c r="AA15" s="12">
        <v>16.399999999999999</v>
      </c>
      <c r="AB15" s="12">
        <v>15.5</v>
      </c>
      <c r="AC15" s="12">
        <v>39.4</v>
      </c>
      <c r="AD15" s="12">
        <v>10.8</v>
      </c>
      <c r="AE15" s="12">
        <v>16.600000000000001</v>
      </c>
      <c r="AF15" s="12">
        <v>15.7</v>
      </c>
      <c r="AG15" s="12">
        <v>47.3</v>
      </c>
      <c r="AH15" s="12">
        <v>4.8</v>
      </c>
      <c r="AI15" s="12">
        <v>5.4</v>
      </c>
      <c r="AJ15" s="12">
        <v>5.0999999999999996</v>
      </c>
      <c r="AK15" s="12">
        <v>55.5</v>
      </c>
      <c r="AL15" s="12">
        <v>6.2</v>
      </c>
      <c r="AM15" s="12">
        <v>5</v>
      </c>
      <c r="AN15" s="12">
        <v>4.7</v>
      </c>
      <c r="AO15" s="12">
        <v>46.7</v>
      </c>
      <c r="AP15" s="12">
        <v>32.6</v>
      </c>
      <c r="AQ15" s="12">
        <v>37.200000000000003</v>
      </c>
      <c r="AR15" s="12">
        <v>35.700000000000003</v>
      </c>
      <c r="AS15" s="22">
        <v>17363154.572999999</v>
      </c>
      <c r="AT15" s="22">
        <v>81399.756999999998</v>
      </c>
      <c r="AU15" s="11">
        <v>0.32900552310165598</v>
      </c>
      <c r="AV15" s="9">
        <v>1621.3</v>
      </c>
      <c r="AW15" s="9">
        <v>49.1</v>
      </c>
      <c r="AX15" s="9">
        <v>53.9</v>
      </c>
      <c r="AY15" s="9">
        <v>218.9</v>
      </c>
      <c r="AZ15" s="9">
        <v>21.4</v>
      </c>
      <c r="BA15" s="9">
        <v>28.9</v>
      </c>
      <c r="BB15" s="9">
        <v>14.6</v>
      </c>
      <c r="BC15" s="9">
        <v>29</v>
      </c>
      <c r="BD15" s="9">
        <v>1.8</v>
      </c>
      <c r="BE15" s="9">
        <v>0</v>
      </c>
      <c r="BF15" s="9">
        <v>2</v>
      </c>
      <c r="BG15" s="9">
        <v>1.6</v>
      </c>
      <c r="BH15" s="9">
        <v>0</v>
      </c>
      <c r="BI15" s="9">
        <v>23.4</v>
      </c>
      <c r="BJ15" s="9">
        <v>112</v>
      </c>
      <c r="BK15" s="9">
        <v>11.7</v>
      </c>
      <c r="BL15" s="9">
        <v>21.6</v>
      </c>
      <c r="BM15" s="9">
        <v>1.4</v>
      </c>
      <c r="BN15" s="9">
        <v>9.6</v>
      </c>
      <c r="BO15" s="9">
        <v>14.6</v>
      </c>
      <c r="BP15" s="9">
        <v>39</v>
      </c>
      <c r="BQ15" s="9">
        <v>0.1</v>
      </c>
      <c r="BR15" s="9">
        <v>2306.8000000000002</v>
      </c>
      <c r="BS15" s="9">
        <v>6</v>
      </c>
      <c r="BT15" s="9">
        <v>3160.9</v>
      </c>
      <c r="BU15" s="9">
        <v>418.1</v>
      </c>
      <c r="BV15" s="9">
        <v>996.2</v>
      </c>
      <c r="BW15" s="9">
        <v>256.8</v>
      </c>
      <c r="BX15" s="9">
        <v>7.4</v>
      </c>
      <c r="BY15" s="9">
        <v>7.9</v>
      </c>
      <c r="BZ15" s="9">
        <v>1</v>
      </c>
      <c r="CA15" s="9">
        <v>4.7</v>
      </c>
      <c r="CB15" s="9">
        <v>21.4</v>
      </c>
      <c r="CC15" s="9">
        <v>16.8</v>
      </c>
      <c r="CD15" s="9">
        <v>574.70000000000005</v>
      </c>
      <c r="CE15" s="9">
        <v>254.6</v>
      </c>
      <c r="CF15" s="9">
        <v>1891.1</v>
      </c>
      <c r="CG15" s="9">
        <v>1.7</v>
      </c>
      <c r="CH15" s="9">
        <v>14.9</v>
      </c>
      <c r="CI15" s="9">
        <v>4.4000000000000004</v>
      </c>
      <c r="CJ15" s="9">
        <v>0.9</v>
      </c>
      <c r="CK15" s="9">
        <v>0.8</v>
      </c>
      <c r="CL15" s="9">
        <v>15.1</v>
      </c>
      <c r="CM15" s="9">
        <v>1.3</v>
      </c>
      <c r="CN15" s="9">
        <v>231.5</v>
      </c>
      <c r="CO15" s="9">
        <v>1</v>
      </c>
      <c r="CP15" s="9">
        <v>101.7</v>
      </c>
      <c r="CQ15" s="9">
        <v>1834.6</v>
      </c>
      <c r="CR15" s="9">
        <v>3056.5</v>
      </c>
      <c r="CS15" s="9">
        <v>1920.7</v>
      </c>
      <c r="CT15" s="9">
        <v>890.1</v>
      </c>
      <c r="CU15" s="9">
        <v>689.1</v>
      </c>
      <c r="CV15" s="9">
        <v>1712.5</v>
      </c>
      <c r="CW15" s="9">
        <v>1553.9</v>
      </c>
      <c r="CX15" s="9">
        <v>1541.9</v>
      </c>
      <c r="CY15" s="9">
        <v>528.29999999999995</v>
      </c>
      <c r="CZ15" s="9">
        <v>2334.9</v>
      </c>
      <c r="DA15" s="9">
        <v>2008.8</v>
      </c>
      <c r="DB15" s="9">
        <v>1011.1</v>
      </c>
      <c r="DC15" s="9">
        <v>1718.9</v>
      </c>
      <c r="DD15" s="9">
        <v>3713.8</v>
      </c>
      <c r="DE15" s="9">
        <v>10365.1</v>
      </c>
      <c r="DF15" s="9">
        <v>1547.8</v>
      </c>
      <c r="DG15" s="9">
        <v>3438.9</v>
      </c>
      <c r="DH15" s="9">
        <v>2026.8</v>
      </c>
      <c r="DI15" s="9">
        <v>22.1</v>
      </c>
      <c r="DJ15" s="9">
        <v>132.69999999999999</v>
      </c>
      <c r="DK15" s="9">
        <v>-17.600000000000001</v>
      </c>
      <c r="DL15" s="6">
        <v>1</v>
      </c>
      <c r="DM15" s="6">
        <v>5</v>
      </c>
      <c r="DN15" s="6">
        <v>5</v>
      </c>
      <c r="DO15" s="6">
        <v>6</v>
      </c>
      <c r="DP15" s="6">
        <v>4</v>
      </c>
      <c r="DQ15" s="6">
        <v>4</v>
      </c>
      <c r="DR15" s="6">
        <v>6</v>
      </c>
      <c r="DS15" s="6">
        <v>5</v>
      </c>
      <c r="DT15" s="6">
        <v>6</v>
      </c>
      <c r="DU15" s="6">
        <v>3</v>
      </c>
      <c r="DV15" s="6">
        <v>3</v>
      </c>
      <c r="DW15" s="6">
        <v>5</v>
      </c>
      <c r="DX15" s="6">
        <v>3</v>
      </c>
      <c r="DY15" s="6">
        <v>2</v>
      </c>
      <c r="DZ15" s="6">
        <v>2</v>
      </c>
      <c r="EA15" s="6">
        <v>6</v>
      </c>
      <c r="EB15" s="6">
        <v>4</v>
      </c>
      <c r="EC15" s="6">
        <v>4</v>
      </c>
      <c r="ED15" s="6">
        <v>2</v>
      </c>
      <c r="EE15" s="6">
        <v>4</v>
      </c>
      <c r="EF15" s="6">
        <v>4</v>
      </c>
      <c r="EG15" s="6">
        <v>2</v>
      </c>
      <c r="EH15" s="6">
        <v>5</v>
      </c>
      <c r="EI15" s="6">
        <v>5</v>
      </c>
      <c r="EJ15" s="6">
        <v>2</v>
      </c>
      <c r="EK15" s="6">
        <v>4</v>
      </c>
      <c r="EL15" s="15">
        <v>5</v>
      </c>
      <c r="EM15" s="6">
        <v>1</v>
      </c>
      <c r="EN15" s="6">
        <v>1</v>
      </c>
      <c r="EO15" s="6">
        <v>1</v>
      </c>
      <c r="EP15" s="6">
        <v>1</v>
      </c>
      <c r="EQ15" s="6">
        <v>2</v>
      </c>
      <c r="ER15" s="6">
        <v>1</v>
      </c>
      <c r="ES15" s="6">
        <v>2</v>
      </c>
      <c r="ET15" s="6">
        <v>1</v>
      </c>
    </row>
    <row r="16" spans="1:150" s="1" customFormat="1" x14ac:dyDescent="0.35">
      <c r="A16" s="4" t="s">
        <v>15</v>
      </c>
      <c r="B16" s="19">
        <v>1</v>
      </c>
      <c r="C16" s="19">
        <v>1</v>
      </c>
      <c r="D16" s="19">
        <v>2</v>
      </c>
      <c r="E16" s="19">
        <v>2</v>
      </c>
      <c r="F16" s="19">
        <v>2</v>
      </c>
      <c r="G16" s="19">
        <v>2</v>
      </c>
      <c r="H16" s="19">
        <v>2</v>
      </c>
      <c r="I16" s="19">
        <v>2</v>
      </c>
      <c r="J16" s="19">
        <v>2</v>
      </c>
      <c r="K16" s="19">
        <v>2</v>
      </c>
      <c r="L16" s="19">
        <v>2</v>
      </c>
      <c r="M16" s="19">
        <v>2</v>
      </c>
      <c r="N16" s="19">
        <v>2</v>
      </c>
      <c r="O16" s="12">
        <v>176</v>
      </c>
      <c r="P16" s="12">
        <v>120.5</v>
      </c>
      <c r="Q16" s="12">
        <v>38.9</v>
      </c>
      <c r="R16" s="12">
        <v>44.6</v>
      </c>
      <c r="S16" s="12">
        <v>53.7</v>
      </c>
      <c r="T16" s="12">
        <v>10</v>
      </c>
      <c r="U16" s="12">
        <v>66.8</v>
      </c>
      <c r="V16" s="12">
        <v>48.1</v>
      </c>
      <c r="W16" s="12">
        <v>63.4</v>
      </c>
      <c r="X16" s="12">
        <v>3.4</v>
      </c>
      <c r="Y16" s="12">
        <v>46.5</v>
      </c>
      <c r="Z16" s="12">
        <v>10</v>
      </c>
      <c r="AA16" s="12">
        <v>11.5</v>
      </c>
      <c r="AB16" s="12">
        <v>10.8</v>
      </c>
      <c r="AC16" s="12">
        <v>46.3</v>
      </c>
      <c r="AD16" s="12">
        <v>9.6999999999999993</v>
      </c>
      <c r="AE16" s="12">
        <v>11.3</v>
      </c>
      <c r="AF16" s="12">
        <v>10.6</v>
      </c>
      <c r="AG16" s="12">
        <v>53.7</v>
      </c>
      <c r="AH16" s="12">
        <v>3.6</v>
      </c>
      <c r="AI16" s="12">
        <v>3.1</v>
      </c>
      <c r="AJ16" s="12">
        <v>2.9</v>
      </c>
      <c r="AK16" s="12">
        <v>54.3</v>
      </c>
      <c r="AL16" s="12">
        <v>4</v>
      </c>
      <c r="AM16" s="12">
        <v>3.4</v>
      </c>
      <c r="AN16" s="12">
        <v>3.2</v>
      </c>
      <c r="AO16" s="12">
        <v>41.3</v>
      </c>
      <c r="AP16" s="12">
        <v>26.4</v>
      </c>
      <c r="AQ16" s="12">
        <v>37.5</v>
      </c>
      <c r="AR16" s="12">
        <v>35.9</v>
      </c>
      <c r="AS16" s="22">
        <v>19596651.577</v>
      </c>
      <c r="AT16" s="22">
        <v>76183.509000000005</v>
      </c>
      <c r="AU16" s="11">
        <v>0.41032089873873878</v>
      </c>
      <c r="AV16" s="9">
        <v>2244.9</v>
      </c>
      <c r="AW16" s="9">
        <v>112.9</v>
      </c>
      <c r="AX16" s="9">
        <v>102.6</v>
      </c>
      <c r="AY16" s="9">
        <v>209.8</v>
      </c>
      <c r="AZ16" s="9">
        <v>13.5</v>
      </c>
      <c r="BA16" s="9">
        <v>21.3</v>
      </c>
      <c r="BB16" s="9">
        <v>82.5</v>
      </c>
      <c r="BC16" s="9">
        <v>36.9</v>
      </c>
      <c r="BD16" s="9">
        <v>4.0999999999999996</v>
      </c>
      <c r="BE16" s="9">
        <v>0</v>
      </c>
      <c r="BF16" s="9">
        <v>4.0999999999999996</v>
      </c>
      <c r="BG16" s="9">
        <v>6.9</v>
      </c>
      <c r="BH16" s="9">
        <v>0</v>
      </c>
      <c r="BI16" s="9">
        <v>21.7</v>
      </c>
      <c r="BJ16" s="9">
        <v>117.3</v>
      </c>
      <c r="BK16" s="9">
        <v>33.799999999999997</v>
      </c>
      <c r="BL16" s="9">
        <v>44.1</v>
      </c>
      <c r="BM16" s="9">
        <v>1</v>
      </c>
      <c r="BN16" s="9">
        <v>8.5</v>
      </c>
      <c r="BO16" s="9">
        <v>9.5</v>
      </c>
      <c r="BP16" s="9">
        <v>466.2</v>
      </c>
      <c r="BQ16" s="9">
        <v>0</v>
      </c>
      <c r="BR16" s="9">
        <v>3600.8</v>
      </c>
      <c r="BS16" s="9">
        <v>9.3000000000000007</v>
      </c>
      <c r="BT16" s="9">
        <v>2857.7</v>
      </c>
      <c r="BU16" s="9">
        <v>409.7</v>
      </c>
      <c r="BV16" s="9">
        <v>1320.7</v>
      </c>
      <c r="BW16" s="9">
        <v>246.8</v>
      </c>
      <c r="BX16" s="9">
        <v>10.6</v>
      </c>
      <c r="BY16" s="9">
        <v>10.1</v>
      </c>
      <c r="BZ16" s="9">
        <v>0.9</v>
      </c>
      <c r="CA16" s="9">
        <v>1.8</v>
      </c>
      <c r="CB16" s="9">
        <v>0.6</v>
      </c>
      <c r="CC16" s="9">
        <v>17.7</v>
      </c>
      <c r="CD16" s="9">
        <v>1199.0999999999999</v>
      </c>
      <c r="CE16" s="9">
        <v>266.5</v>
      </c>
      <c r="CF16" s="9">
        <v>5077.8</v>
      </c>
      <c r="CG16" s="9">
        <v>2.9</v>
      </c>
      <c r="CH16" s="9">
        <v>7.2</v>
      </c>
      <c r="CI16" s="9">
        <v>9.4</v>
      </c>
      <c r="CJ16" s="9">
        <v>1.4</v>
      </c>
      <c r="CK16" s="9">
        <v>1.6</v>
      </c>
      <c r="CL16" s="9">
        <v>29.7</v>
      </c>
      <c r="CM16" s="9">
        <v>2.4</v>
      </c>
      <c r="CN16" s="9">
        <v>242.8</v>
      </c>
      <c r="CO16" s="9">
        <v>3.3</v>
      </c>
      <c r="CP16" s="9">
        <v>63.4</v>
      </c>
      <c r="CQ16" s="9">
        <v>5255.7</v>
      </c>
      <c r="CR16" s="9">
        <v>7904.6</v>
      </c>
      <c r="CS16" s="9">
        <v>7624.1</v>
      </c>
      <c r="CT16" s="9">
        <v>2707.4</v>
      </c>
      <c r="CU16" s="9">
        <v>1520.1</v>
      </c>
      <c r="CV16" s="9">
        <v>4399.1000000000004</v>
      </c>
      <c r="CW16" s="9">
        <v>3628.9</v>
      </c>
      <c r="CX16" s="9">
        <v>4361</v>
      </c>
      <c r="CY16" s="9">
        <v>1355.8</v>
      </c>
      <c r="CZ16" s="9">
        <v>5794.9</v>
      </c>
      <c r="DA16" s="9">
        <v>4927.8</v>
      </c>
      <c r="DB16" s="9">
        <v>3312.2</v>
      </c>
      <c r="DC16" s="9">
        <v>5694.7</v>
      </c>
      <c r="DD16" s="9">
        <v>9357.9</v>
      </c>
      <c r="DE16" s="9">
        <v>19323</v>
      </c>
      <c r="DF16" s="9">
        <v>5265.3</v>
      </c>
      <c r="DG16" s="9">
        <v>6430.9</v>
      </c>
      <c r="DH16" s="9">
        <v>4727</v>
      </c>
      <c r="DI16" s="9">
        <v>23</v>
      </c>
      <c r="DJ16" s="9">
        <v>107.6</v>
      </c>
      <c r="DK16" s="9">
        <v>32.4</v>
      </c>
      <c r="DL16" s="6">
        <v>1</v>
      </c>
      <c r="DM16" s="6">
        <v>4</v>
      </c>
      <c r="DN16" s="6">
        <v>4</v>
      </c>
      <c r="DO16" s="6">
        <v>4</v>
      </c>
      <c r="DP16" s="6">
        <v>6</v>
      </c>
      <c r="DQ16" s="6">
        <v>6</v>
      </c>
      <c r="DR16" s="6">
        <v>3</v>
      </c>
      <c r="DS16" s="6">
        <v>4</v>
      </c>
      <c r="DT16" s="6">
        <v>6</v>
      </c>
      <c r="DU16" s="6">
        <v>2</v>
      </c>
      <c r="DV16" s="6">
        <v>2</v>
      </c>
      <c r="DW16" s="6">
        <v>4</v>
      </c>
      <c r="DX16" s="6">
        <v>3</v>
      </c>
      <c r="DY16" s="6">
        <v>2</v>
      </c>
      <c r="DZ16" s="6">
        <v>2</v>
      </c>
      <c r="EA16" s="6">
        <v>5</v>
      </c>
      <c r="EB16" s="6">
        <v>3</v>
      </c>
      <c r="EC16" s="6">
        <v>3</v>
      </c>
      <c r="ED16" s="6">
        <v>3</v>
      </c>
      <c r="EE16" s="6">
        <v>2</v>
      </c>
      <c r="EF16" s="6">
        <v>2</v>
      </c>
      <c r="EG16" s="6">
        <v>2</v>
      </c>
      <c r="EH16" s="6">
        <v>4</v>
      </c>
      <c r="EI16" s="6">
        <v>4</v>
      </c>
      <c r="EJ16" s="6">
        <v>5</v>
      </c>
      <c r="EK16" s="6">
        <v>5</v>
      </c>
      <c r="EL16" s="15">
        <v>5</v>
      </c>
      <c r="EM16" s="6">
        <v>1</v>
      </c>
      <c r="EN16" s="6">
        <v>1</v>
      </c>
      <c r="EO16" s="6">
        <v>2</v>
      </c>
      <c r="EP16" s="6">
        <v>1</v>
      </c>
      <c r="EQ16" s="6">
        <v>2</v>
      </c>
      <c r="ER16" s="6">
        <v>1</v>
      </c>
      <c r="ES16" s="6">
        <v>1</v>
      </c>
      <c r="ET16" s="6">
        <v>1</v>
      </c>
    </row>
    <row r="17" spans="1:150" s="1" customFormat="1" x14ac:dyDescent="0.35">
      <c r="A17" s="4" t="s">
        <v>16</v>
      </c>
      <c r="B17" s="19">
        <v>1</v>
      </c>
      <c r="C17" s="19">
        <v>3</v>
      </c>
      <c r="D17" s="19">
        <v>2</v>
      </c>
      <c r="E17" s="19">
        <v>2</v>
      </c>
      <c r="F17" s="19">
        <v>2</v>
      </c>
      <c r="G17" s="19">
        <v>1</v>
      </c>
      <c r="H17" s="19">
        <v>2</v>
      </c>
      <c r="I17" s="19">
        <v>2</v>
      </c>
      <c r="J17" s="19">
        <v>2</v>
      </c>
      <c r="K17" s="19">
        <v>1</v>
      </c>
      <c r="L17" s="19">
        <v>2</v>
      </c>
      <c r="M17" s="19">
        <v>2</v>
      </c>
      <c r="N17" s="19">
        <v>2</v>
      </c>
      <c r="O17" s="12">
        <v>170</v>
      </c>
      <c r="P17" s="12">
        <v>101.5</v>
      </c>
      <c r="Q17" s="12">
        <v>35.1</v>
      </c>
      <c r="R17" s="12">
        <v>40.4</v>
      </c>
      <c r="S17" s="12">
        <v>41</v>
      </c>
      <c r="T17" s="12">
        <v>11</v>
      </c>
      <c r="U17" s="12">
        <v>60.5</v>
      </c>
      <c r="V17" s="12">
        <v>42.9</v>
      </c>
      <c r="W17" s="12">
        <v>57.4</v>
      </c>
      <c r="X17" s="12">
        <v>3.1</v>
      </c>
      <c r="Y17" s="12">
        <v>46.2</v>
      </c>
      <c r="Z17" s="12">
        <v>8.5</v>
      </c>
      <c r="AA17" s="12">
        <v>9.9</v>
      </c>
      <c r="AB17" s="12">
        <v>9.3000000000000007</v>
      </c>
      <c r="AC17" s="12">
        <v>46.4</v>
      </c>
      <c r="AD17" s="12">
        <v>8.4</v>
      </c>
      <c r="AE17" s="12">
        <v>9.6999999999999993</v>
      </c>
      <c r="AF17" s="12">
        <v>9.1</v>
      </c>
      <c r="AG17" s="12">
        <v>47.2</v>
      </c>
      <c r="AH17" s="12">
        <v>2.7</v>
      </c>
      <c r="AI17" s="12">
        <v>3</v>
      </c>
      <c r="AJ17" s="12">
        <v>2.8</v>
      </c>
      <c r="AK17" s="12">
        <v>47.9</v>
      </c>
      <c r="AL17" s="12">
        <v>2.9</v>
      </c>
      <c r="AM17" s="12">
        <v>3.2</v>
      </c>
      <c r="AN17" s="12">
        <v>3</v>
      </c>
      <c r="AO17" s="12">
        <v>34.799999999999997</v>
      </c>
      <c r="AP17" s="12">
        <v>18.5</v>
      </c>
      <c r="AQ17" s="12">
        <v>34.700000000000003</v>
      </c>
      <c r="AR17" s="12">
        <v>33.200000000000003</v>
      </c>
      <c r="AS17" s="22">
        <v>18615873.901000001</v>
      </c>
      <c r="AT17" s="22">
        <v>76818.947</v>
      </c>
      <c r="AU17" s="11">
        <v>0.38441507873869729</v>
      </c>
      <c r="AV17" s="9">
        <v>1549.9</v>
      </c>
      <c r="AW17" s="9">
        <v>67.8</v>
      </c>
      <c r="AX17" s="9">
        <v>50.3</v>
      </c>
      <c r="AY17" s="9">
        <v>195</v>
      </c>
      <c r="AZ17" s="9">
        <v>25.9</v>
      </c>
      <c r="BA17" s="9">
        <v>37.1</v>
      </c>
      <c r="BB17" s="9">
        <v>29.4</v>
      </c>
      <c r="BC17" s="9">
        <v>52.1</v>
      </c>
      <c r="BD17" s="9">
        <v>8.3000000000000007</v>
      </c>
      <c r="BE17" s="9">
        <v>0</v>
      </c>
      <c r="BF17" s="9">
        <v>8.1</v>
      </c>
      <c r="BG17" s="9">
        <v>1.2</v>
      </c>
      <c r="BH17" s="9">
        <v>0</v>
      </c>
      <c r="BI17" s="9">
        <v>34.5</v>
      </c>
      <c r="BJ17" s="9">
        <v>119.8</v>
      </c>
      <c r="BK17" s="9">
        <v>18</v>
      </c>
      <c r="BL17" s="9">
        <v>20.399999999999999</v>
      </c>
      <c r="BM17" s="9">
        <v>1.5</v>
      </c>
      <c r="BN17" s="9">
        <v>5</v>
      </c>
      <c r="BO17" s="9">
        <v>6.6</v>
      </c>
      <c r="BP17" s="9">
        <v>125.9</v>
      </c>
      <c r="BQ17" s="9">
        <v>0</v>
      </c>
      <c r="BR17" s="9">
        <v>2024.1</v>
      </c>
      <c r="BS17" s="9">
        <v>5.2</v>
      </c>
      <c r="BT17" s="9">
        <v>2787.3</v>
      </c>
      <c r="BU17" s="9">
        <v>282</v>
      </c>
      <c r="BV17" s="9">
        <v>1021.5</v>
      </c>
      <c r="BW17" s="9">
        <v>292.10000000000002</v>
      </c>
      <c r="BX17" s="9">
        <v>12.3</v>
      </c>
      <c r="BY17" s="9">
        <v>9.1</v>
      </c>
      <c r="BZ17" s="9">
        <v>1.1000000000000001</v>
      </c>
      <c r="CA17" s="9">
        <v>3.5</v>
      </c>
      <c r="CB17" s="9">
        <v>0.2</v>
      </c>
      <c r="CC17" s="9">
        <v>11.4</v>
      </c>
      <c r="CD17" s="9">
        <v>270.10000000000002</v>
      </c>
      <c r="CE17" s="9">
        <v>32</v>
      </c>
      <c r="CF17" s="9">
        <v>855.6</v>
      </c>
      <c r="CG17" s="9">
        <v>0.7</v>
      </c>
      <c r="CH17" s="9">
        <v>5.7</v>
      </c>
      <c r="CI17" s="9">
        <v>1.2</v>
      </c>
      <c r="CJ17" s="9">
        <v>1.6</v>
      </c>
      <c r="CK17" s="9">
        <v>0.8</v>
      </c>
      <c r="CL17" s="9">
        <v>17.7</v>
      </c>
      <c r="CM17" s="9">
        <v>1.8</v>
      </c>
      <c r="CN17" s="9">
        <v>307.60000000000002</v>
      </c>
      <c r="CO17" s="9">
        <v>1</v>
      </c>
      <c r="CP17" s="9">
        <v>64.900000000000006</v>
      </c>
      <c r="CQ17" s="9">
        <v>3208.7</v>
      </c>
      <c r="CR17" s="9">
        <v>5018.6000000000004</v>
      </c>
      <c r="CS17" s="9">
        <v>4622.6000000000004</v>
      </c>
      <c r="CT17" s="9">
        <v>1351.1</v>
      </c>
      <c r="CU17" s="9">
        <v>933</v>
      </c>
      <c r="CV17" s="9">
        <v>3105.3</v>
      </c>
      <c r="CW17" s="9">
        <v>2165</v>
      </c>
      <c r="CX17" s="9">
        <v>2760.9</v>
      </c>
      <c r="CY17" s="9">
        <v>827.3</v>
      </c>
      <c r="CZ17" s="9">
        <v>3509.5</v>
      </c>
      <c r="DA17" s="9">
        <v>3579.6</v>
      </c>
      <c r="DB17" s="9">
        <v>2014.4</v>
      </c>
      <c r="DC17" s="9">
        <v>3264.2</v>
      </c>
      <c r="DD17" s="9">
        <v>7094.5</v>
      </c>
      <c r="DE17" s="9">
        <v>12788.6</v>
      </c>
      <c r="DF17" s="9">
        <v>3086.9</v>
      </c>
      <c r="DG17" s="9">
        <v>3802.3</v>
      </c>
      <c r="DH17" s="9">
        <v>3300.2</v>
      </c>
      <c r="DI17" s="9">
        <v>19.899999999999999</v>
      </c>
      <c r="DJ17" s="9">
        <v>111.2</v>
      </c>
      <c r="DK17" s="9">
        <v>1.2</v>
      </c>
      <c r="DL17" s="6">
        <v>2</v>
      </c>
      <c r="DM17" s="6">
        <v>2</v>
      </c>
      <c r="DN17" s="6">
        <v>4</v>
      </c>
      <c r="DO17" s="6">
        <v>4</v>
      </c>
      <c r="DP17" s="6">
        <v>4</v>
      </c>
      <c r="DQ17" s="6">
        <v>5</v>
      </c>
      <c r="DR17" s="6">
        <v>5</v>
      </c>
      <c r="DS17" s="6">
        <v>4</v>
      </c>
      <c r="DT17" s="6">
        <v>6</v>
      </c>
      <c r="DU17" s="6">
        <v>3</v>
      </c>
      <c r="DV17" s="6">
        <v>3</v>
      </c>
      <c r="DW17" s="6">
        <v>5</v>
      </c>
      <c r="DX17" s="6">
        <v>5</v>
      </c>
      <c r="DY17" s="6">
        <v>5</v>
      </c>
      <c r="DZ17" s="6">
        <v>5</v>
      </c>
      <c r="EA17" s="6">
        <v>3</v>
      </c>
      <c r="EB17" s="6">
        <v>3</v>
      </c>
      <c r="EC17" s="6">
        <v>2</v>
      </c>
      <c r="ED17" s="6">
        <v>5</v>
      </c>
      <c r="EE17" s="6">
        <v>3</v>
      </c>
      <c r="EF17" s="6">
        <v>2</v>
      </c>
      <c r="EG17" s="6">
        <v>2</v>
      </c>
      <c r="EH17" s="6">
        <v>4</v>
      </c>
      <c r="EI17" s="6">
        <v>4</v>
      </c>
      <c r="EJ17" s="6">
        <v>4</v>
      </c>
      <c r="EK17" s="6">
        <v>4</v>
      </c>
      <c r="EL17" s="15">
        <v>6</v>
      </c>
      <c r="EM17" s="6">
        <v>1</v>
      </c>
      <c r="EN17" s="6">
        <v>1</v>
      </c>
      <c r="EO17" s="6">
        <v>1</v>
      </c>
      <c r="EP17" s="6">
        <v>1</v>
      </c>
      <c r="EQ17" s="6">
        <v>2</v>
      </c>
      <c r="ER17" s="6">
        <v>1</v>
      </c>
      <c r="ES17" s="6">
        <v>2</v>
      </c>
      <c r="ET17" s="6">
        <v>2</v>
      </c>
    </row>
    <row r="18" spans="1:150" s="1" customFormat="1" x14ac:dyDescent="0.35">
      <c r="A18" s="4" t="s">
        <v>17</v>
      </c>
      <c r="B18" s="19">
        <v>1</v>
      </c>
      <c r="C18" s="19">
        <v>3</v>
      </c>
      <c r="D18" s="19">
        <v>2</v>
      </c>
      <c r="E18" s="19">
        <v>2</v>
      </c>
      <c r="F18" s="19">
        <v>2</v>
      </c>
      <c r="G18" s="19">
        <v>2</v>
      </c>
      <c r="H18" s="19">
        <v>2</v>
      </c>
      <c r="I18" s="19">
        <v>2</v>
      </c>
      <c r="J18" s="19">
        <v>2</v>
      </c>
      <c r="K18" s="19">
        <v>2</v>
      </c>
      <c r="L18" s="19">
        <v>2</v>
      </c>
      <c r="M18" s="19">
        <v>1</v>
      </c>
      <c r="N18" s="19">
        <v>1</v>
      </c>
      <c r="O18" s="12">
        <v>160</v>
      </c>
      <c r="P18" s="12">
        <v>79.099999999999994</v>
      </c>
      <c r="Q18" s="12">
        <v>30.9</v>
      </c>
      <c r="R18" s="12">
        <v>36.299999999999997</v>
      </c>
      <c r="S18" s="12">
        <v>28.7</v>
      </c>
      <c r="T18" s="12">
        <v>10</v>
      </c>
      <c r="U18" s="12">
        <v>50.4</v>
      </c>
      <c r="V18" s="12">
        <v>35.700000000000003</v>
      </c>
      <c r="W18" s="12">
        <v>47.8</v>
      </c>
      <c r="X18" s="12">
        <v>2.6</v>
      </c>
      <c r="Y18" s="12">
        <v>44.7</v>
      </c>
      <c r="Z18" s="12">
        <v>6.4</v>
      </c>
      <c r="AA18" s="12">
        <v>7.9</v>
      </c>
      <c r="AB18" s="12">
        <v>7.5</v>
      </c>
      <c r="AC18" s="12">
        <v>44.6</v>
      </c>
      <c r="AD18" s="12">
        <v>6.3</v>
      </c>
      <c r="AE18" s="12">
        <v>7.8</v>
      </c>
      <c r="AF18" s="12">
        <v>7.4</v>
      </c>
      <c r="AG18" s="12">
        <v>39.5</v>
      </c>
      <c r="AH18" s="12">
        <v>1.7</v>
      </c>
      <c r="AI18" s="12">
        <v>2.6</v>
      </c>
      <c r="AJ18" s="12">
        <v>2.5</v>
      </c>
      <c r="AK18" s="12">
        <v>40.4</v>
      </c>
      <c r="AL18" s="12">
        <v>1.8</v>
      </c>
      <c r="AM18" s="12">
        <v>2.7</v>
      </c>
      <c r="AN18" s="12">
        <v>2.6</v>
      </c>
      <c r="AO18" s="12">
        <v>29.8</v>
      </c>
      <c r="AP18" s="12">
        <v>12.5</v>
      </c>
      <c r="AQ18" s="12">
        <v>29.4</v>
      </c>
      <c r="AR18" s="12">
        <v>27.8</v>
      </c>
      <c r="AS18" s="22">
        <v>400000</v>
      </c>
      <c r="AT18" s="22">
        <v>58330.682000000001</v>
      </c>
      <c r="AU18" s="11">
        <v>-1.1638370628854431</v>
      </c>
      <c r="AV18" s="9">
        <v>1910.1</v>
      </c>
      <c r="AW18" s="9">
        <v>70.400000000000006</v>
      </c>
      <c r="AX18" s="9">
        <v>56.6</v>
      </c>
      <c r="AY18" s="9">
        <v>277</v>
      </c>
      <c r="AZ18" s="9">
        <v>28.1</v>
      </c>
      <c r="BA18" s="9">
        <v>32.6</v>
      </c>
      <c r="BB18" s="9">
        <v>31.9</v>
      </c>
      <c r="BC18" s="9">
        <v>116.3</v>
      </c>
      <c r="BD18" s="9">
        <v>22.4</v>
      </c>
      <c r="BE18" s="9">
        <v>0</v>
      </c>
      <c r="BF18" s="9">
        <v>21.4</v>
      </c>
      <c r="BG18" s="9">
        <v>10.9</v>
      </c>
      <c r="BH18" s="9">
        <v>0</v>
      </c>
      <c r="BI18" s="9">
        <v>61.6</v>
      </c>
      <c r="BJ18" s="9">
        <v>152.5</v>
      </c>
      <c r="BK18" s="9">
        <v>20.9</v>
      </c>
      <c r="BL18" s="9">
        <v>18.8</v>
      </c>
      <c r="BM18" s="9">
        <v>2.5</v>
      </c>
      <c r="BN18" s="9">
        <v>4.4000000000000004</v>
      </c>
      <c r="BO18" s="9">
        <v>9.6</v>
      </c>
      <c r="BP18" s="9">
        <v>395.4</v>
      </c>
      <c r="BQ18" s="9">
        <v>0.1</v>
      </c>
      <c r="BR18" s="9">
        <v>2372.6</v>
      </c>
      <c r="BS18" s="9">
        <v>6.1</v>
      </c>
      <c r="BT18" s="9">
        <v>3089.5</v>
      </c>
      <c r="BU18" s="9">
        <v>600.70000000000005</v>
      </c>
      <c r="BV18" s="9">
        <v>1330.9</v>
      </c>
      <c r="BW18" s="9">
        <v>371.5</v>
      </c>
      <c r="BX18" s="9">
        <v>13.3</v>
      </c>
      <c r="BY18" s="9">
        <v>11.3</v>
      </c>
      <c r="BZ18" s="9">
        <v>1.6</v>
      </c>
      <c r="CA18" s="9">
        <v>6.4</v>
      </c>
      <c r="CB18" s="9">
        <v>5</v>
      </c>
      <c r="CC18" s="9">
        <v>35.5</v>
      </c>
      <c r="CD18" s="9">
        <v>1702.8</v>
      </c>
      <c r="CE18" s="9">
        <v>268.5</v>
      </c>
      <c r="CF18" s="9">
        <v>7415</v>
      </c>
      <c r="CG18" s="9">
        <v>1.9</v>
      </c>
      <c r="CH18" s="9">
        <v>8.1</v>
      </c>
      <c r="CI18" s="9">
        <v>6.2</v>
      </c>
      <c r="CJ18" s="9">
        <v>1.5</v>
      </c>
      <c r="CK18" s="9">
        <v>1.7</v>
      </c>
      <c r="CL18" s="9">
        <v>12.6</v>
      </c>
      <c r="CM18" s="9">
        <v>2.2000000000000002</v>
      </c>
      <c r="CN18" s="9">
        <v>307.2</v>
      </c>
      <c r="CO18" s="9">
        <v>3</v>
      </c>
      <c r="CP18" s="9">
        <v>129.9</v>
      </c>
      <c r="CQ18" s="9">
        <v>3123.1</v>
      </c>
      <c r="CR18" s="9">
        <v>5117.3</v>
      </c>
      <c r="CS18" s="9">
        <v>3708.3</v>
      </c>
      <c r="CT18" s="9">
        <v>1522.5</v>
      </c>
      <c r="CU18" s="9">
        <v>1218</v>
      </c>
      <c r="CV18" s="9">
        <v>3097.6</v>
      </c>
      <c r="CW18" s="9">
        <v>2308.8000000000002</v>
      </c>
      <c r="CX18" s="9">
        <v>2549.3000000000002</v>
      </c>
      <c r="CY18" s="9">
        <v>836.3</v>
      </c>
      <c r="CZ18" s="9">
        <v>3742.8</v>
      </c>
      <c r="DA18" s="9">
        <v>3393.4</v>
      </c>
      <c r="DB18" s="9">
        <v>1723.2</v>
      </c>
      <c r="DC18" s="9">
        <v>2987.2</v>
      </c>
      <c r="DD18" s="9">
        <v>5653.6</v>
      </c>
      <c r="DE18" s="9">
        <v>13518.9</v>
      </c>
      <c r="DF18" s="9">
        <v>2528</v>
      </c>
      <c r="DG18" s="9">
        <v>4712.6000000000004</v>
      </c>
      <c r="DH18" s="9">
        <v>3411.9</v>
      </c>
      <c r="DI18" s="9">
        <v>20.100000000000001</v>
      </c>
      <c r="DJ18" s="9">
        <v>165.9</v>
      </c>
      <c r="DK18" s="9">
        <v>1.4</v>
      </c>
      <c r="DL18" s="6">
        <v>1</v>
      </c>
      <c r="DM18" s="6">
        <v>1</v>
      </c>
      <c r="DN18" s="6">
        <v>2</v>
      </c>
      <c r="DO18" s="6">
        <v>4</v>
      </c>
      <c r="DP18" s="6">
        <v>3</v>
      </c>
      <c r="DQ18" s="6">
        <v>5</v>
      </c>
      <c r="DR18" s="6">
        <v>6</v>
      </c>
      <c r="DS18" s="6">
        <v>5</v>
      </c>
      <c r="DT18" s="6">
        <v>6</v>
      </c>
      <c r="DU18" s="6">
        <v>3</v>
      </c>
      <c r="DV18" s="6">
        <v>4</v>
      </c>
      <c r="DW18" s="6">
        <v>5</v>
      </c>
      <c r="DX18" s="6">
        <v>5</v>
      </c>
      <c r="DY18" s="6">
        <v>5</v>
      </c>
      <c r="DZ18" s="6">
        <v>1</v>
      </c>
      <c r="EA18" s="6">
        <v>6</v>
      </c>
      <c r="EB18" s="6">
        <v>6</v>
      </c>
      <c r="EC18" s="6">
        <v>4</v>
      </c>
      <c r="ED18" s="6">
        <v>5</v>
      </c>
      <c r="EE18" s="6">
        <v>2</v>
      </c>
      <c r="EF18" s="6">
        <v>1</v>
      </c>
      <c r="EG18" s="6">
        <v>2</v>
      </c>
      <c r="EH18" s="6">
        <v>3</v>
      </c>
      <c r="EI18" s="6">
        <v>4</v>
      </c>
      <c r="EJ18" s="6">
        <v>4</v>
      </c>
      <c r="EK18" s="6">
        <v>3</v>
      </c>
      <c r="EL18" s="15">
        <v>5</v>
      </c>
      <c r="EM18" s="6">
        <v>1</v>
      </c>
      <c r="EN18" s="6">
        <v>1</v>
      </c>
      <c r="EO18" s="6">
        <v>1</v>
      </c>
      <c r="EP18" s="6">
        <v>2</v>
      </c>
      <c r="EQ18" s="6">
        <v>2</v>
      </c>
      <c r="ER18" s="6">
        <v>2</v>
      </c>
      <c r="ES18" s="6">
        <v>1</v>
      </c>
      <c r="ET18" s="6">
        <v>2</v>
      </c>
    </row>
    <row r="19" spans="1:150" s="1" customFormat="1" x14ac:dyDescent="0.35">
      <c r="A19" s="4" t="s">
        <v>18</v>
      </c>
      <c r="B19" s="19">
        <v>1</v>
      </c>
      <c r="C19" s="19">
        <v>1</v>
      </c>
      <c r="D19" s="19">
        <v>2</v>
      </c>
      <c r="E19" s="19">
        <v>2</v>
      </c>
      <c r="F19" s="19">
        <v>2</v>
      </c>
      <c r="G19" s="19">
        <v>2</v>
      </c>
      <c r="H19" s="19">
        <v>2</v>
      </c>
      <c r="I19" s="19">
        <v>2</v>
      </c>
      <c r="J19" s="19">
        <v>2</v>
      </c>
      <c r="K19" s="19">
        <v>2</v>
      </c>
      <c r="L19" s="19">
        <v>2</v>
      </c>
      <c r="M19" s="19">
        <v>2</v>
      </c>
      <c r="N19" s="19">
        <v>2</v>
      </c>
      <c r="O19" s="12">
        <v>169</v>
      </c>
      <c r="P19" s="12">
        <v>133.6</v>
      </c>
      <c r="Q19" s="12">
        <v>46.8</v>
      </c>
      <c r="R19" s="12">
        <v>51</v>
      </c>
      <c r="S19" s="12">
        <v>68.099999999999994</v>
      </c>
      <c r="T19" s="12">
        <v>14</v>
      </c>
      <c r="U19" s="12">
        <v>65.5</v>
      </c>
      <c r="V19" s="12">
        <v>50</v>
      </c>
      <c r="W19" s="12">
        <v>62.2</v>
      </c>
      <c r="X19" s="12">
        <v>3.3</v>
      </c>
      <c r="Y19" s="12">
        <v>54.3</v>
      </c>
      <c r="Z19" s="12">
        <v>14.4</v>
      </c>
      <c r="AA19" s="12">
        <v>12.1</v>
      </c>
      <c r="AB19" s="12">
        <v>11.4</v>
      </c>
      <c r="AC19" s="12">
        <v>55.8</v>
      </c>
      <c r="AD19" s="12">
        <v>14.6</v>
      </c>
      <c r="AE19" s="12">
        <v>11.6</v>
      </c>
      <c r="AF19" s="12">
        <v>10.9</v>
      </c>
      <c r="AG19" s="12">
        <v>57.6</v>
      </c>
      <c r="AH19" s="12">
        <v>4.5999999999999996</v>
      </c>
      <c r="AI19" s="12">
        <v>3.4</v>
      </c>
      <c r="AJ19" s="12">
        <v>3.2</v>
      </c>
      <c r="AK19" s="12">
        <v>62.5</v>
      </c>
      <c r="AL19" s="12">
        <v>6.2</v>
      </c>
      <c r="AM19" s="12">
        <v>3.7</v>
      </c>
      <c r="AN19" s="12">
        <v>3.5</v>
      </c>
      <c r="AO19" s="12">
        <v>44.9</v>
      </c>
      <c r="AP19" s="12">
        <v>28.3</v>
      </c>
      <c r="AQ19" s="12">
        <v>34.700000000000003</v>
      </c>
      <c r="AR19" s="12">
        <v>33.200000000000003</v>
      </c>
      <c r="AS19" s="22">
        <v>14115953.054</v>
      </c>
      <c r="AT19" s="22">
        <v>106535.79300000001</v>
      </c>
      <c r="AU19" s="11">
        <v>0.1222146624397622</v>
      </c>
      <c r="AV19" s="9">
        <v>1959</v>
      </c>
      <c r="AW19" s="9">
        <v>86.3</v>
      </c>
      <c r="AX19" s="9">
        <v>64.2</v>
      </c>
      <c r="AY19" s="9">
        <v>245.3</v>
      </c>
      <c r="AZ19" s="9">
        <v>25.3</v>
      </c>
      <c r="BA19" s="9">
        <v>23.8</v>
      </c>
      <c r="BB19" s="9">
        <v>55.6</v>
      </c>
      <c r="BC19" s="9">
        <v>108.6</v>
      </c>
      <c r="BD19" s="9">
        <v>12</v>
      </c>
      <c r="BE19" s="9">
        <v>0</v>
      </c>
      <c r="BF19" s="9">
        <v>10.6</v>
      </c>
      <c r="BG19" s="9">
        <v>14.1</v>
      </c>
      <c r="BH19" s="9">
        <v>0</v>
      </c>
      <c r="BI19" s="9">
        <v>68.5</v>
      </c>
      <c r="BJ19" s="9">
        <v>68.2</v>
      </c>
      <c r="BK19" s="9">
        <v>26.4</v>
      </c>
      <c r="BL19" s="9">
        <v>18.899999999999999</v>
      </c>
      <c r="BM19" s="9">
        <v>1</v>
      </c>
      <c r="BN19" s="9">
        <v>12.3</v>
      </c>
      <c r="BO19" s="9">
        <v>13.6</v>
      </c>
      <c r="BP19" s="9">
        <v>303.7</v>
      </c>
      <c r="BQ19" s="9">
        <v>0.1</v>
      </c>
      <c r="BR19" s="9">
        <v>2098.6</v>
      </c>
      <c r="BS19" s="9">
        <v>5.4</v>
      </c>
      <c r="BT19" s="9">
        <v>4290.3</v>
      </c>
      <c r="BU19" s="9">
        <v>723.4</v>
      </c>
      <c r="BV19" s="9">
        <v>1449</v>
      </c>
      <c r="BW19" s="9">
        <v>322.10000000000002</v>
      </c>
      <c r="BX19" s="9">
        <v>11.1</v>
      </c>
      <c r="BY19" s="9">
        <v>8.8000000000000007</v>
      </c>
      <c r="BZ19" s="9">
        <v>1.3</v>
      </c>
      <c r="CA19" s="9">
        <v>3.1</v>
      </c>
      <c r="CB19" s="9">
        <v>5.9</v>
      </c>
      <c r="CC19" s="9">
        <v>32.9</v>
      </c>
      <c r="CD19" s="9">
        <v>1758</v>
      </c>
      <c r="CE19" s="9">
        <v>288.89999999999998</v>
      </c>
      <c r="CF19" s="9">
        <v>7660.6</v>
      </c>
      <c r="CG19" s="9">
        <v>1.2</v>
      </c>
      <c r="CH19" s="9">
        <v>9.8000000000000007</v>
      </c>
      <c r="CI19" s="9">
        <v>3.4</v>
      </c>
      <c r="CJ19" s="9">
        <v>1.6</v>
      </c>
      <c r="CK19" s="9">
        <v>2.2999999999999998</v>
      </c>
      <c r="CL19" s="9">
        <v>27.1</v>
      </c>
      <c r="CM19" s="9">
        <v>2.6</v>
      </c>
      <c r="CN19" s="9">
        <v>372.1</v>
      </c>
      <c r="CO19" s="9">
        <v>4.0999999999999996</v>
      </c>
      <c r="CP19" s="9">
        <v>187.8</v>
      </c>
      <c r="CQ19" s="9">
        <v>4058.1</v>
      </c>
      <c r="CR19" s="9">
        <v>6163.6</v>
      </c>
      <c r="CS19" s="9">
        <v>5819.4</v>
      </c>
      <c r="CT19" s="9">
        <v>2101</v>
      </c>
      <c r="CU19" s="9">
        <v>1127.8</v>
      </c>
      <c r="CV19" s="9">
        <v>3441.4</v>
      </c>
      <c r="CW19" s="9">
        <v>3018.9</v>
      </c>
      <c r="CX19" s="9">
        <v>3496.9</v>
      </c>
      <c r="CY19" s="9">
        <v>1102.7</v>
      </c>
      <c r="CZ19" s="9">
        <v>4885.3</v>
      </c>
      <c r="DA19" s="9">
        <v>3315.1</v>
      </c>
      <c r="DB19" s="9">
        <v>2396.1999999999998</v>
      </c>
      <c r="DC19" s="9">
        <v>4078</v>
      </c>
      <c r="DD19" s="9">
        <v>7717.5</v>
      </c>
      <c r="DE19" s="9">
        <v>15800.7</v>
      </c>
      <c r="DF19" s="9">
        <v>3411.2</v>
      </c>
      <c r="DG19" s="9">
        <v>5420.3</v>
      </c>
      <c r="DH19" s="9">
        <v>4061.9</v>
      </c>
      <c r="DI19" s="9">
        <v>19.899999999999999</v>
      </c>
      <c r="DJ19" s="9">
        <v>144.19999999999999</v>
      </c>
      <c r="DK19" s="9">
        <v>-12</v>
      </c>
      <c r="DL19" s="6">
        <v>2</v>
      </c>
      <c r="DM19" s="6">
        <v>4</v>
      </c>
      <c r="DN19" s="6">
        <v>3</v>
      </c>
      <c r="DO19" s="6">
        <v>6</v>
      </c>
      <c r="DP19" s="6">
        <v>4</v>
      </c>
      <c r="DQ19" s="6">
        <v>4</v>
      </c>
      <c r="DR19" s="6">
        <v>6</v>
      </c>
      <c r="DS19" s="6">
        <v>3</v>
      </c>
      <c r="DT19" s="6">
        <v>6</v>
      </c>
      <c r="DU19" s="6">
        <v>2</v>
      </c>
      <c r="DV19" s="6">
        <v>3</v>
      </c>
      <c r="DW19" s="6">
        <v>3</v>
      </c>
      <c r="DX19" s="6">
        <v>6</v>
      </c>
      <c r="DY19" s="6">
        <v>3</v>
      </c>
      <c r="DZ19" s="6">
        <v>3</v>
      </c>
      <c r="EA19" s="6">
        <v>4</v>
      </c>
      <c r="EB19" s="6">
        <v>3</v>
      </c>
      <c r="EC19" s="6">
        <v>3</v>
      </c>
      <c r="ED19" s="6">
        <v>4</v>
      </c>
      <c r="EE19" s="6">
        <v>4</v>
      </c>
      <c r="EF19" s="6">
        <v>3</v>
      </c>
      <c r="EG19" s="6">
        <v>2</v>
      </c>
      <c r="EH19" s="6">
        <v>3</v>
      </c>
      <c r="EI19" s="6">
        <v>3</v>
      </c>
      <c r="EJ19" s="6">
        <v>3</v>
      </c>
      <c r="EK19" s="6">
        <v>3</v>
      </c>
      <c r="EL19" s="15">
        <v>4</v>
      </c>
      <c r="EM19" s="6">
        <v>1</v>
      </c>
      <c r="EN19" s="6">
        <v>1</v>
      </c>
      <c r="EO19" s="6">
        <v>1</v>
      </c>
      <c r="EP19" s="6">
        <v>2</v>
      </c>
      <c r="EQ19" s="6">
        <v>2</v>
      </c>
      <c r="ER19" s="6">
        <v>1</v>
      </c>
      <c r="ES19" s="6">
        <v>1</v>
      </c>
      <c r="ET19" s="6">
        <v>2</v>
      </c>
    </row>
    <row r="20" spans="1:150" s="1" customFormat="1" x14ac:dyDescent="0.35">
      <c r="A20" s="4" t="s">
        <v>19</v>
      </c>
      <c r="B20" s="19">
        <v>1</v>
      </c>
      <c r="C20" s="19">
        <v>2</v>
      </c>
      <c r="D20" s="19">
        <v>2</v>
      </c>
      <c r="E20" s="19">
        <v>2</v>
      </c>
      <c r="F20" s="19">
        <v>1</v>
      </c>
      <c r="G20" s="19">
        <v>1</v>
      </c>
      <c r="H20" s="19">
        <v>2</v>
      </c>
      <c r="I20" s="19">
        <v>2</v>
      </c>
      <c r="J20" s="19">
        <v>1</v>
      </c>
      <c r="K20" s="19">
        <v>2</v>
      </c>
      <c r="L20" s="19">
        <v>2</v>
      </c>
      <c r="M20" s="19">
        <v>2</v>
      </c>
      <c r="N20" s="19">
        <v>2</v>
      </c>
      <c r="O20" s="12">
        <v>158</v>
      </c>
      <c r="P20" s="12">
        <v>87</v>
      </c>
      <c r="Q20" s="12">
        <v>34.9</v>
      </c>
      <c r="R20" s="12">
        <v>38.9</v>
      </c>
      <c r="S20" s="12">
        <v>33.799999999999997</v>
      </c>
      <c r="T20" s="12">
        <v>8</v>
      </c>
      <c r="U20" s="12">
        <v>53.2</v>
      </c>
      <c r="V20" s="12">
        <v>38.200000000000003</v>
      </c>
      <c r="W20" s="12">
        <v>50.5</v>
      </c>
      <c r="X20" s="12">
        <v>2.7</v>
      </c>
      <c r="Y20" s="12">
        <v>46.8</v>
      </c>
      <c r="Z20" s="12">
        <v>7.3</v>
      </c>
      <c r="AA20" s="12">
        <v>8.3000000000000007</v>
      </c>
      <c r="AB20" s="12">
        <v>7.8</v>
      </c>
      <c r="AC20" s="12">
        <v>46.5</v>
      </c>
      <c r="AD20" s="12">
        <v>7.1</v>
      </c>
      <c r="AE20" s="12">
        <v>8.1999999999999993</v>
      </c>
      <c r="AF20" s="12">
        <v>7.7</v>
      </c>
      <c r="AG20" s="12">
        <v>48</v>
      </c>
      <c r="AH20" s="12">
        <v>2.2999999999999998</v>
      </c>
      <c r="AI20" s="12">
        <v>2.5</v>
      </c>
      <c r="AJ20" s="12">
        <v>2.4</v>
      </c>
      <c r="AK20" s="12">
        <v>47.6</v>
      </c>
      <c r="AL20" s="12">
        <v>2.5</v>
      </c>
      <c r="AM20" s="12">
        <v>2.7</v>
      </c>
      <c r="AN20" s="12">
        <v>2.6</v>
      </c>
      <c r="AO20" s="12">
        <v>31.7</v>
      </c>
      <c r="AP20" s="12">
        <v>14.6</v>
      </c>
      <c r="AQ20" s="12">
        <v>31.5</v>
      </c>
      <c r="AR20" s="12">
        <v>30</v>
      </c>
      <c r="AS20" s="22">
        <v>8052377.574</v>
      </c>
      <c r="AT20" s="22">
        <v>97903.767000000007</v>
      </c>
      <c r="AU20" s="11">
        <v>-8.4875271626288162E-2</v>
      </c>
      <c r="AV20" s="9">
        <v>2084.9</v>
      </c>
      <c r="AW20" s="9">
        <v>74.599999999999994</v>
      </c>
      <c r="AX20" s="9">
        <v>102.4</v>
      </c>
      <c r="AY20" s="9">
        <v>210.6</v>
      </c>
      <c r="AZ20" s="9">
        <v>12</v>
      </c>
      <c r="BA20" s="9">
        <v>24.3</v>
      </c>
      <c r="BB20" s="9">
        <v>48.7</v>
      </c>
      <c r="BC20" s="9">
        <v>72.3</v>
      </c>
      <c r="BD20" s="9">
        <v>1.8</v>
      </c>
      <c r="BE20" s="9">
        <v>0</v>
      </c>
      <c r="BF20" s="9">
        <v>2.1</v>
      </c>
      <c r="BG20" s="9">
        <v>2.6</v>
      </c>
      <c r="BH20" s="9">
        <v>0</v>
      </c>
      <c r="BI20" s="9">
        <v>65.8</v>
      </c>
      <c r="BJ20" s="9">
        <v>132.30000000000001</v>
      </c>
      <c r="BK20" s="9">
        <v>34.5</v>
      </c>
      <c r="BL20" s="9">
        <v>46.1</v>
      </c>
      <c r="BM20" s="9">
        <v>3.1</v>
      </c>
      <c r="BN20" s="9">
        <v>12.1</v>
      </c>
      <c r="BO20" s="9">
        <v>15.5</v>
      </c>
      <c r="BP20" s="9">
        <v>244.1</v>
      </c>
      <c r="BQ20" s="9">
        <v>0.1</v>
      </c>
      <c r="BR20" s="9">
        <v>3079</v>
      </c>
      <c r="BS20" s="9">
        <v>7.9</v>
      </c>
      <c r="BT20" s="9">
        <v>1797.2</v>
      </c>
      <c r="BU20" s="9">
        <v>218.1</v>
      </c>
      <c r="BV20" s="9">
        <v>1058.8</v>
      </c>
      <c r="BW20" s="9">
        <v>221.8</v>
      </c>
      <c r="BX20" s="9">
        <v>7.8</v>
      </c>
      <c r="BY20" s="9">
        <v>7.9</v>
      </c>
      <c r="BZ20" s="9">
        <v>1</v>
      </c>
      <c r="CA20" s="9">
        <v>2.1</v>
      </c>
      <c r="CB20" s="9">
        <v>1</v>
      </c>
      <c r="CC20" s="9">
        <v>7</v>
      </c>
      <c r="CD20" s="9">
        <v>340.1</v>
      </c>
      <c r="CE20" s="9">
        <v>140.30000000000001</v>
      </c>
      <c r="CF20" s="9">
        <v>134.80000000000001</v>
      </c>
      <c r="CG20" s="9">
        <v>2.5</v>
      </c>
      <c r="CH20" s="9">
        <v>13.4</v>
      </c>
      <c r="CI20" s="9">
        <v>0</v>
      </c>
      <c r="CJ20" s="9">
        <v>1.3</v>
      </c>
      <c r="CK20" s="9">
        <v>1.3</v>
      </c>
      <c r="CL20" s="9">
        <v>19.2</v>
      </c>
      <c r="CM20" s="9">
        <v>1.6</v>
      </c>
      <c r="CN20" s="9">
        <v>165.7</v>
      </c>
      <c r="CO20" s="9">
        <v>1.9</v>
      </c>
      <c r="CP20" s="9">
        <v>46.1</v>
      </c>
      <c r="CQ20" s="9">
        <v>3565.2</v>
      </c>
      <c r="CR20" s="9">
        <v>5640.3</v>
      </c>
      <c r="CS20" s="9">
        <v>5186.8</v>
      </c>
      <c r="CT20" s="9">
        <v>1785.9</v>
      </c>
      <c r="CU20" s="9">
        <v>1096.0999999999999</v>
      </c>
      <c r="CV20" s="9">
        <v>3233.2</v>
      </c>
      <c r="CW20" s="9">
        <v>2541.5</v>
      </c>
      <c r="CX20" s="9">
        <v>3234.7</v>
      </c>
      <c r="CY20" s="9">
        <v>933.5</v>
      </c>
      <c r="CZ20" s="9">
        <v>3934.9</v>
      </c>
      <c r="DA20" s="9">
        <v>4271.7</v>
      </c>
      <c r="DB20" s="9">
        <v>2120.3000000000002</v>
      </c>
      <c r="DC20" s="9">
        <v>3814</v>
      </c>
      <c r="DD20" s="9">
        <v>6235.4</v>
      </c>
      <c r="DE20" s="9">
        <v>14763.3</v>
      </c>
      <c r="DF20" s="9">
        <v>3711.2</v>
      </c>
      <c r="DG20" s="9">
        <v>5004.1000000000004</v>
      </c>
      <c r="DH20" s="9">
        <v>3380.3</v>
      </c>
      <c r="DI20" s="9">
        <v>20.8</v>
      </c>
      <c r="DJ20" s="9">
        <v>127.6</v>
      </c>
      <c r="DK20" s="9">
        <v>29.4</v>
      </c>
      <c r="DL20" s="6">
        <v>1</v>
      </c>
      <c r="DM20" s="6">
        <v>5</v>
      </c>
      <c r="DN20" s="6">
        <v>3</v>
      </c>
      <c r="DO20" s="6">
        <v>6</v>
      </c>
      <c r="DP20" s="6">
        <v>5</v>
      </c>
      <c r="DQ20" s="6">
        <v>5</v>
      </c>
      <c r="DR20" s="6">
        <v>6</v>
      </c>
      <c r="DS20" s="6">
        <v>4</v>
      </c>
      <c r="DT20" s="6">
        <v>6</v>
      </c>
      <c r="DU20" s="6">
        <v>3</v>
      </c>
      <c r="DV20" s="6">
        <v>3</v>
      </c>
      <c r="DW20" s="6">
        <v>4</v>
      </c>
      <c r="DX20" s="6">
        <v>6</v>
      </c>
      <c r="DY20" s="6">
        <v>3</v>
      </c>
      <c r="DZ20" s="6">
        <v>1</v>
      </c>
      <c r="EA20" s="6">
        <v>5</v>
      </c>
      <c r="EB20" s="6">
        <v>3</v>
      </c>
      <c r="EC20" s="6">
        <v>5</v>
      </c>
      <c r="ED20" s="6">
        <v>5</v>
      </c>
      <c r="EE20" s="6">
        <v>5</v>
      </c>
      <c r="EF20" s="6">
        <v>4</v>
      </c>
      <c r="EG20" s="6">
        <v>4</v>
      </c>
      <c r="EH20" s="6">
        <v>5</v>
      </c>
      <c r="EI20" s="6">
        <v>4</v>
      </c>
      <c r="EJ20" s="6">
        <v>4</v>
      </c>
      <c r="EK20" s="6">
        <v>4</v>
      </c>
      <c r="EL20" s="15">
        <v>5</v>
      </c>
      <c r="EM20" s="6">
        <v>1</v>
      </c>
      <c r="EN20" s="6">
        <v>1</v>
      </c>
      <c r="EO20" s="6">
        <v>1</v>
      </c>
      <c r="EP20" s="6">
        <v>1</v>
      </c>
      <c r="EQ20" s="6">
        <v>2</v>
      </c>
      <c r="ER20" s="6">
        <v>1</v>
      </c>
      <c r="ES20" s="6">
        <v>1</v>
      </c>
      <c r="ET20" s="6">
        <v>2</v>
      </c>
    </row>
    <row r="21" spans="1:150" s="1" customFormat="1" x14ac:dyDescent="0.35">
      <c r="A21" s="4" t="s">
        <v>20</v>
      </c>
      <c r="B21" s="19">
        <v>1</v>
      </c>
      <c r="C21" s="19">
        <v>3</v>
      </c>
      <c r="D21" s="19">
        <v>2</v>
      </c>
      <c r="E21" s="19">
        <v>2</v>
      </c>
      <c r="F21" s="19">
        <v>2</v>
      </c>
      <c r="G21" s="19">
        <v>2</v>
      </c>
      <c r="H21" s="19">
        <v>1</v>
      </c>
      <c r="I21" s="19">
        <v>2</v>
      </c>
      <c r="J21" s="19">
        <v>2</v>
      </c>
      <c r="K21" s="19">
        <v>2</v>
      </c>
      <c r="L21" s="19">
        <v>2</v>
      </c>
      <c r="M21" s="19">
        <v>1</v>
      </c>
      <c r="N21" s="19">
        <v>2</v>
      </c>
      <c r="O21" s="12">
        <v>167</v>
      </c>
      <c r="P21" s="12">
        <v>106.1</v>
      </c>
      <c r="Q21" s="12">
        <v>38</v>
      </c>
      <c r="R21" s="12">
        <v>46.7</v>
      </c>
      <c r="S21" s="12">
        <v>49.6</v>
      </c>
      <c r="T21" s="12">
        <v>13</v>
      </c>
      <c r="U21" s="12">
        <v>56.5</v>
      </c>
      <c r="V21" s="12">
        <v>40.299999999999997</v>
      </c>
      <c r="W21" s="12">
        <v>53.6</v>
      </c>
      <c r="X21" s="12">
        <v>2.9</v>
      </c>
      <c r="Y21" s="12">
        <v>49.9</v>
      </c>
      <c r="Z21" s="12">
        <v>9.4</v>
      </c>
      <c r="AA21" s="12">
        <v>9.4</v>
      </c>
      <c r="AB21" s="12">
        <v>8.9</v>
      </c>
      <c r="AC21" s="12">
        <v>49.3</v>
      </c>
      <c r="AD21" s="12">
        <v>9.1999999999999993</v>
      </c>
      <c r="AE21" s="12">
        <v>9.5</v>
      </c>
      <c r="AF21" s="12">
        <v>9</v>
      </c>
      <c r="AG21" s="12">
        <v>53.7</v>
      </c>
      <c r="AH21" s="12">
        <v>3.1</v>
      </c>
      <c r="AI21" s="12">
        <v>2.7</v>
      </c>
      <c r="AJ21" s="12">
        <v>2.6</v>
      </c>
      <c r="AK21" s="12">
        <v>54</v>
      </c>
      <c r="AL21" s="12">
        <v>3.4</v>
      </c>
      <c r="AM21" s="12">
        <v>2.9</v>
      </c>
      <c r="AN21" s="12">
        <v>2.8</v>
      </c>
      <c r="AO21" s="12">
        <v>43.4</v>
      </c>
      <c r="AP21" s="12">
        <v>24.5</v>
      </c>
      <c r="AQ21" s="12">
        <v>32</v>
      </c>
      <c r="AR21" s="12">
        <v>30.3</v>
      </c>
      <c r="AS21" s="22">
        <v>184192947.92199999</v>
      </c>
      <c r="AT21" s="22">
        <v>81399.756999999998</v>
      </c>
      <c r="AU21" s="11">
        <v>1.3546498902169033</v>
      </c>
      <c r="AV21" s="9">
        <v>1976</v>
      </c>
      <c r="AW21" s="9">
        <v>100</v>
      </c>
      <c r="AX21" s="9">
        <v>88.2</v>
      </c>
      <c r="AY21" s="9">
        <v>188.4</v>
      </c>
      <c r="AZ21" s="9">
        <v>11.7</v>
      </c>
      <c r="BA21" s="9">
        <v>17.7</v>
      </c>
      <c r="BB21" s="9">
        <v>82.3</v>
      </c>
      <c r="BC21" s="9">
        <v>87.7</v>
      </c>
      <c r="BD21" s="9">
        <v>1.1000000000000001</v>
      </c>
      <c r="BE21" s="9">
        <v>0</v>
      </c>
      <c r="BF21" s="9">
        <v>1.2</v>
      </c>
      <c r="BG21" s="9">
        <v>3.2</v>
      </c>
      <c r="BH21" s="9">
        <v>0</v>
      </c>
      <c r="BI21" s="9">
        <v>77.7</v>
      </c>
      <c r="BJ21" s="9">
        <v>93</v>
      </c>
      <c r="BK21" s="9">
        <v>32.799999999999997</v>
      </c>
      <c r="BL21" s="9">
        <v>38.799999999999997</v>
      </c>
      <c r="BM21" s="9">
        <v>1.7</v>
      </c>
      <c r="BN21" s="9">
        <v>7.9</v>
      </c>
      <c r="BO21" s="9">
        <v>9.6999999999999993</v>
      </c>
      <c r="BP21" s="9">
        <v>454.5</v>
      </c>
      <c r="BQ21" s="9">
        <v>0.1</v>
      </c>
      <c r="BR21" s="9">
        <v>2304.1999999999998</v>
      </c>
      <c r="BS21" s="9">
        <v>5.9</v>
      </c>
      <c r="BT21" s="9">
        <v>2139.4</v>
      </c>
      <c r="BU21" s="9">
        <v>402.9</v>
      </c>
      <c r="BV21" s="9">
        <v>1334.1</v>
      </c>
      <c r="BW21" s="9">
        <v>212.6</v>
      </c>
      <c r="BX21" s="9">
        <v>10.1</v>
      </c>
      <c r="BY21" s="9">
        <v>9.6999999999999993</v>
      </c>
      <c r="BZ21" s="9">
        <v>0.7</v>
      </c>
      <c r="CA21" s="9">
        <v>1.5</v>
      </c>
      <c r="CB21" s="9">
        <v>1.3</v>
      </c>
      <c r="CC21" s="9">
        <v>60.9</v>
      </c>
      <c r="CD21" s="9">
        <v>415.4</v>
      </c>
      <c r="CE21" s="9">
        <v>298.10000000000002</v>
      </c>
      <c r="CF21" s="9">
        <v>173.7</v>
      </c>
      <c r="CG21" s="9">
        <v>3.1</v>
      </c>
      <c r="CH21" s="9">
        <v>7.4</v>
      </c>
      <c r="CI21" s="9">
        <v>59.9</v>
      </c>
      <c r="CJ21" s="9">
        <v>1.2</v>
      </c>
      <c r="CK21" s="9">
        <v>1.3</v>
      </c>
      <c r="CL21" s="9">
        <v>23.2</v>
      </c>
      <c r="CM21" s="9">
        <v>2</v>
      </c>
      <c r="CN21" s="9">
        <v>186.1</v>
      </c>
      <c r="CO21" s="9">
        <v>4</v>
      </c>
      <c r="CP21" s="9">
        <v>64.599999999999994</v>
      </c>
      <c r="CQ21" s="9">
        <v>4729.7</v>
      </c>
      <c r="CR21" s="9">
        <v>7676.6</v>
      </c>
      <c r="CS21" s="9">
        <v>7331.8</v>
      </c>
      <c r="CT21" s="9">
        <v>2729.6</v>
      </c>
      <c r="CU21" s="9">
        <v>1225.2</v>
      </c>
      <c r="CV21" s="9">
        <v>4182.7</v>
      </c>
      <c r="CW21" s="9">
        <v>3523.8</v>
      </c>
      <c r="CX21" s="9">
        <v>4285.7</v>
      </c>
      <c r="CY21" s="9">
        <v>1192.2</v>
      </c>
      <c r="CZ21" s="9">
        <v>5403</v>
      </c>
      <c r="DA21" s="9">
        <v>5984.8</v>
      </c>
      <c r="DB21" s="9">
        <v>2599.8000000000002</v>
      </c>
      <c r="DC21" s="9">
        <v>5488.5</v>
      </c>
      <c r="DD21" s="9">
        <v>9230.7999999999993</v>
      </c>
      <c r="DE21" s="9">
        <v>17002.900000000001</v>
      </c>
      <c r="DF21" s="9">
        <v>5843.9</v>
      </c>
      <c r="DG21" s="9">
        <v>6248.5</v>
      </c>
      <c r="DH21" s="9">
        <v>4709.3</v>
      </c>
      <c r="DI21" s="9">
        <v>22.1</v>
      </c>
      <c r="DJ21" s="9">
        <v>124.4</v>
      </c>
      <c r="DK21" s="9">
        <v>42.7</v>
      </c>
      <c r="DL21" s="6">
        <v>4</v>
      </c>
      <c r="DM21" s="6">
        <v>6</v>
      </c>
      <c r="DN21" s="6">
        <v>5</v>
      </c>
      <c r="DO21" s="6">
        <v>5</v>
      </c>
      <c r="DP21" s="6">
        <v>5</v>
      </c>
      <c r="DQ21" s="6">
        <v>5</v>
      </c>
      <c r="DR21" s="6">
        <v>5</v>
      </c>
      <c r="DS21" s="6">
        <v>5</v>
      </c>
      <c r="DT21" s="6">
        <v>5</v>
      </c>
      <c r="DU21" s="6">
        <v>3</v>
      </c>
      <c r="DV21" s="6">
        <v>4</v>
      </c>
      <c r="DW21" s="6">
        <v>4</v>
      </c>
      <c r="DX21" s="6">
        <v>4</v>
      </c>
      <c r="DY21" s="6">
        <v>5</v>
      </c>
      <c r="DZ21" s="6">
        <v>1</v>
      </c>
      <c r="EA21" s="6">
        <v>6</v>
      </c>
      <c r="EB21" s="6">
        <v>6</v>
      </c>
      <c r="EC21" s="6">
        <v>5</v>
      </c>
      <c r="ED21" s="6">
        <v>3</v>
      </c>
      <c r="EE21" s="6">
        <v>4</v>
      </c>
      <c r="EF21" s="6">
        <v>1</v>
      </c>
      <c r="EG21" s="6">
        <v>1</v>
      </c>
      <c r="EH21" s="6">
        <v>5</v>
      </c>
      <c r="EI21" s="6">
        <v>5</v>
      </c>
      <c r="EJ21" s="6">
        <v>3</v>
      </c>
      <c r="EK21" s="6">
        <v>1</v>
      </c>
      <c r="EL21" s="15">
        <v>5</v>
      </c>
      <c r="EM21" s="6">
        <v>1</v>
      </c>
      <c r="EN21" s="6">
        <v>1</v>
      </c>
      <c r="EO21" s="6">
        <v>1</v>
      </c>
      <c r="EP21" s="6">
        <v>2</v>
      </c>
      <c r="EQ21" s="6">
        <v>2</v>
      </c>
      <c r="ER21" s="6">
        <v>2</v>
      </c>
      <c r="ES21" s="6">
        <v>1</v>
      </c>
      <c r="ET21" s="6">
        <v>2</v>
      </c>
    </row>
    <row r="22" spans="1:150" s="1" customFormat="1" x14ac:dyDescent="0.35">
      <c r="A22" s="4" t="s">
        <v>21</v>
      </c>
      <c r="B22" s="19">
        <v>1</v>
      </c>
      <c r="C22" s="19">
        <v>2</v>
      </c>
      <c r="D22" s="19">
        <v>2</v>
      </c>
      <c r="E22" s="19">
        <v>2</v>
      </c>
      <c r="F22" s="19">
        <v>2</v>
      </c>
      <c r="G22" s="19">
        <v>2</v>
      </c>
      <c r="H22" s="19">
        <v>2</v>
      </c>
      <c r="I22" s="19">
        <v>2</v>
      </c>
      <c r="J22" s="19">
        <v>2</v>
      </c>
      <c r="K22" s="19">
        <v>2</v>
      </c>
      <c r="L22" s="19">
        <v>2</v>
      </c>
      <c r="M22" s="19">
        <v>1</v>
      </c>
      <c r="N22" s="19">
        <v>1</v>
      </c>
      <c r="O22" s="12">
        <v>163</v>
      </c>
      <c r="P22" s="12">
        <v>91.2</v>
      </c>
      <c r="Q22" s="12">
        <v>34.299999999999997</v>
      </c>
      <c r="R22" s="12">
        <v>33.6</v>
      </c>
      <c r="S22" s="12">
        <v>30.6</v>
      </c>
      <c r="T22" s="12">
        <v>7</v>
      </c>
      <c r="U22" s="12">
        <v>60.6</v>
      </c>
      <c r="V22" s="12">
        <v>43.4</v>
      </c>
      <c r="W22" s="12">
        <v>57.5</v>
      </c>
      <c r="X22" s="12">
        <v>3.1</v>
      </c>
      <c r="Y22" s="12">
        <v>42.1</v>
      </c>
      <c r="Z22" s="12">
        <v>7.1</v>
      </c>
      <c r="AA22" s="12">
        <v>9.8000000000000007</v>
      </c>
      <c r="AB22" s="12">
        <v>9.1999999999999993</v>
      </c>
      <c r="AC22" s="12">
        <v>41.9</v>
      </c>
      <c r="AD22" s="12">
        <v>7</v>
      </c>
      <c r="AE22" s="12">
        <v>9.6999999999999993</v>
      </c>
      <c r="AF22" s="12">
        <v>9.1</v>
      </c>
      <c r="AG22" s="12">
        <v>43</v>
      </c>
      <c r="AH22" s="12">
        <v>2.2999999999999998</v>
      </c>
      <c r="AI22" s="12">
        <v>3</v>
      </c>
      <c r="AJ22" s="12">
        <v>2.8</v>
      </c>
      <c r="AK22" s="12">
        <v>45</v>
      </c>
      <c r="AL22" s="12">
        <v>2.5</v>
      </c>
      <c r="AM22" s="12">
        <v>3</v>
      </c>
      <c r="AN22" s="12">
        <v>2.8</v>
      </c>
      <c r="AO22" s="12">
        <v>25</v>
      </c>
      <c r="AP22" s="12">
        <v>11.7</v>
      </c>
      <c r="AQ22" s="12">
        <v>35.1</v>
      </c>
      <c r="AR22" s="12">
        <v>33.6</v>
      </c>
      <c r="AS22" s="22">
        <v>8686888.8619999997</v>
      </c>
      <c r="AT22" s="22">
        <v>59593.357000000004</v>
      </c>
      <c r="AU22" s="11">
        <v>0.16366641459172793</v>
      </c>
      <c r="AV22" s="9">
        <v>1999.2</v>
      </c>
      <c r="AW22" s="9">
        <v>100.9</v>
      </c>
      <c r="AX22" s="9">
        <v>91.8</v>
      </c>
      <c r="AY22" s="9">
        <v>178.3</v>
      </c>
      <c r="AZ22" s="9">
        <v>27.6</v>
      </c>
      <c r="BA22" s="9">
        <v>25.3</v>
      </c>
      <c r="BB22" s="9">
        <v>76.8</v>
      </c>
      <c r="BC22" s="9">
        <v>89.4</v>
      </c>
      <c r="BD22" s="9">
        <v>11.2</v>
      </c>
      <c r="BE22" s="9">
        <v>0.3</v>
      </c>
      <c r="BF22" s="9">
        <v>12.3</v>
      </c>
      <c r="BG22" s="9">
        <v>18.399999999999999</v>
      </c>
      <c r="BH22" s="9">
        <v>0</v>
      </c>
      <c r="BI22" s="9">
        <v>46.7</v>
      </c>
      <c r="BJ22" s="9">
        <v>80.599999999999994</v>
      </c>
      <c r="BK22" s="9">
        <v>36.6</v>
      </c>
      <c r="BL22" s="9">
        <v>36.700000000000003</v>
      </c>
      <c r="BM22" s="9">
        <v>2.4</v>
      </c>
      <c r="BN22" s="9">
        <v>5.9</v>
      </c>
      <c r="BO22" s="9">
        <v>10.7</v>
      </c>
      <c r="BP22" s="9">
        <v>558.4</v>
      </c>
      <c r="BQ22" s="9">
        <v>0.5</v>
      </c>
      <c r="BR22" s="9">
        <v>2685</v>
      </c>
      <c r="BS22" s="9">
        <v>6.9</v>
      </c>
      <c r="BT22" s="9">
        <v>4285.8999999999996</v>
      </c>
      <c r="BU22" s="9">
        <v>1225</v>
      </c>
      <c r="BV22" s="9">
        <v>1740.8</v>
      </c>
      <c r="BW22" s="9">
        <v>361.6</v>
      </c>
      <c r="BX22" s="9">
        <v>14</v>
      </c>
      <c r="BY22" s="9">
        <v>12.8</v>
      </c>
      <c r="BZ22" s="9">
        <v>1.4</v>
      </c>
      <c r="CA22" s="9">
        <v>3.9</v>
      </c>
      <c r="CB22" s="9">
        <v>14</v>
      </c>
      <c r="CC22" s="9">
        <v>93.4</v>
      </c>
      <c r="CD22" s="9">
        <v>3409.6</v>
      </c>
      <c r="CE22" s="9">
        <v>428.8</v>
      </c>
      <c r="CF22" s="9">
        <v>17092.5</v>
      </c>
      <c r="CG22" s="9">
        <v>7.4</v>
      </c>
      <c r="CH22" s="9">
        <v>10.1</v>
      </c>
      <c r="CI22" s="9">
        <v>309.8</v>
      </c>
      <c r="CJ22" s="9">
        <v>1.6</v>
      </c>
      <c r="CK22" s="9">
        <v>2.7</v>
      </c>
      <c r="CL22" s="9">
        <v>14.9</v>
      </c>
      <c r="CM22" s="9">
        <v>2.9</v>
      </c>
      <c r="CN22" s="9">
        <v>516.1</v>
      </c>
      <c r="CO22" s="9">
        <v>8.3000000000000007</v>
      </c>
      <c r="CP22" s="9">
        <v>253.1</v>
      </c>
      <c r="CQ22" s="9">
        <v>5140.2</v>
      </c>
      <c r="CR22" s="9">
        <v>8176.7</v>
      </c>
      <c r="CS22" s="9">
        <v>7258.8</v>
      </c>
      <c r="CT22" s="9">
        <v>2559.9</v>
      </c>
      <c r="CU22" s="9">
        <v>1205.8</v>
      </c>
      <c r="CV22" s="9">
        <v>4211.8999999999996</v>
      </c>
      <c r="CW22" s="9">
        <v>3866.1</v>
      </c>
      <c r="CX22" s="9">
        <v>4441.8999999999996</v>
      </c>
      <c r="CY22" s="9">
        <v>1439.3</v>
      </c>
      <c r="CZ22" s="9">
        <v>5943.6</v>
      </c>
      <c r="DA22" s="9">
        <v>5129.3</v>
      </c>
      <c r="DB22" s="9">
        <v>2722.1</v>
      </c>
      <c r="DC22" s="9">
        <v>4810.7</v>
      </c>
      <c r="DD22" s="9">
        <v>9219.1</v>
      </c>
      <c r="DE22" s="9">
        <v>18597.099999999999</v>
      </c>
      <c r="DF22" s="9">
        <v>3832.9</v>
      </c>
      <c r="DG22" s="9">
        <v>7209.4</v>
      </c>
      <c r="DH22" s="9">
        <v>5078.5</v>
      </c>
      <c r="DI22" s="9">
        <v>17.5</v>
      </c>
      <c r="DJ22" s="9">
        <v>92.4</v>
      </c>
      <c r="DK22" s="9">
        <v>-1.5</v>
      </c>
      <c r="DL22" s="6">
        <v>5</v>
      </c>
      <c r="DM22" s="6">
        <v>2</v>
      </c>
      <c r="DN22" s="6">
        <v>5</v>
      </c>
      <c r="DO22" s="6">
        <v>3</v>
      </c>
      <c r="DP22" s="6">
        <v>4</v>
      </c>
      <c r="DQ22" s="6">
        <v>4</v>
      </c>
      <c r="DR22" s="6">
        <v>6</v>
      </c>
      <c r="DS22" s="6">
        <v>4</v>
      </c>
      <c r="DT22" s="6">
        <v>6</v>
      </c>
      <c r="DU22" s="6">
        <v>3</v>
      </c>
      <c r="DV22" s="6">
        <v>2</v>
      </c>
      <c r="DW22" s="6">
        <v>5</v>
      </c>
      <c r="DX22" s="6">
        <v>4</v>
      </c>
      <c r="DY22" s="6">
        <v>4</v>
      </c>
      <c r="DZ22" s="6">
        <v>1</v>
      </c>
      <c r="EA22" s="6">
        <v>3</v>
      </c>
      <c r="EB22" s="6">
        <v>6</v>
      </c>
      <c r="EC22" s="6">
        <v>3</v>
      </c>
      <c r="ED22" s="6">
        <v>3</v>
      </c>
      <c r="EE22" s="6">
        <v>2</v>
      </c>
      <c r="EF22" s="6">
        <v>2</v>
      </c>
      <c r="EG22" s="6">
        <v>2</v>
      </c>
      <c r="EH22" s="6">
        <v>3</v>
      </c>
      <c r="EI22" s="6">
        <v>3</v>
      </c>
      <c r="EJ22" s="6">
        <v>6</v>
      </c>
      <c r="EK22" s="6">
        <v>6</v>
      </c>
      <c r="EL22" s="15">
        <v>5</v>
      </c>
      <c r="EM22" s="6">
        <v>2</v>
      </c>
      <c r="EN22" s="6">
        <v>1</v>
      </c>
      <c r="EO22" s="6">
        <v>1</v>
      </c>
      <c r="EP22" s="6">
        <v>1</v>
      </c>
      <c r="EQ22" s="6">
        <v>2</v>
      </c>
      <c r="ER22" s="6">
        <v>2</v>
      </c>
      <c r="ES22" s="6">
        <v>1</v>
      </c>
      <c r="ET22" s="6">
        <v>1</v>
      </c>
    </row>
    <row r="23" spans="1:150" s="1" customFormat="1" x14ac:dyDescent="0.35">
      <c r="A23" s="4" t="s">
        <v>22</v>
      </c>
      <c r="B23" s="19">
        <v>1</v>
      </c>
      <c r="C23" s="19">
        <v>1</v>
      </c>
      <c r="D23" s="19">
        <v>2</v>
      </c>
      <c r="E23" s="19">
        <v>2</v>
      </c>
      <c r="F23" s="19">
        <v>1</v>
      </c>
      <c r="G23" s="19">
        <v>2</v>
      </c>
      <c r="H23" s="19">
        <v>2</v>
      </c>
      <c r="I23" s="19">
        <v>2</v>
      </c>
      <c r="J23" s="19">
        <v>1</v>
      </c>
      <c r="K23" s="19">
        <v>2</v>
      </c>
      <c r="L23" s="19">
        <v>2</v>
      </c>
      <c r="M23" s="19">
        <v>2</v>
      </c>
      <c r="N23" s="19">
        <v>2</v>
      </c>
      <c r="O23" s="12">
        <v>153</v>
      </c>
      <c r="P23" s="12">
        <v>70.599999999999994</v>
      </c>
      <c r="Q23" s="12">
        <v>30.1</v>
      </c>
      <c r="R23" s="12">
        <v>33.700000000000003</v>
      </c>
      <c r="S23" s="12">
        <v>23.8</v>
      </c>
      <c r="T23" s="12">
        <v>4</v>
      </c>
      <c r="U23" s="12">
        <v>46.8</v>
      </c>
      <c r="V23" s="12">
        <v>33.799999999999997</v>
      </c>
      <c r="W23" s="12">
        <v>44.4</v>
      </c>
      <c r="X23" s="12">
        <v>2.4</v>
      </c>
      <c r="Y23" s="12">
        <v>37.6</v>
      </c>
      <c r="Z23" s="12">
        <v>5</v>
      </c>
      <c r="AA23" s="12">
        <v>8.3000000000000007</v>
      </c>
      <c r="AB23" s="12">
        <v>7.8</v>
      </c>
      <c r="AC23" s="12">
        <v>38.5</v>
      </c>
      <c r="AD23" s="12">
        <v>5</v>
      </c>
      <c r="AE23" s="12">
        <v>8</v>
      </c>
      <c r="AF23" s="12">
        <v>7.5</v>
      </c>
      <c r="AG23" s="12">
        <v>42.6</v>
      </c>
      <c r="AH23" s="12">
        <v>1.6</v>
      </c>
      <c r="AI23" s="12">
        <v>2.1</v>
      </c>
      <c r="AJ23" s="12">
        <v>2</v>
      </c>
      <c r="AK23" s="12">
        <v>42.6</v>
      </c>
      <c r="AL23" s="12">
        <v>1.6</v>
      </c>
      <c r="AM23" s="12">
        <v>2.2000000000000002</v>
      </c>
      <c r="AN23" s="12">
        <v>2.1</v>
      </c>
      <c r="AO23" s="12">
        <v>28.8</v>
      </c>
      <c r="AP23" s="12">
        <v>10.6</v>
      </c>
      <c r="AQ23" s="12">
        <v>26.2</v>
      </c>
      <c r="AR23" s="12">
        <v>25</v>
      </c>
      <c r="AS23" s="22">
        <v>32097151.921</v>
      </c>
      <c r="AT23" s="22">
        <v>112746.802</v>
      </c>
      <c r="AU23" s="11">
        <v>0.45436226562496307</v>
      </c>
      <c r="AV23" s="9">
        <v>2759</v>
      </c>
      <c r="AW23" s="9">
        <v>73.400000000000006</v>
      </c>
      <c r="AX23" s="9">
        <v>106.6</v>
      </c>
      <c r="AY23" s="9">
        <v>367.8</v>
      </c>
      <c r="AZ23" s="9">
        <v>16</v>
      </c>
      <c r="BA23" s="9">
        <v>26.4</v>
      </c>
      <c r="BB23" s="9">
        <v>29.1</v>
      </c>
      <c r="BC23" s="9">
        <v>82.6</v>
      </c>
      <c r="BD23" s="9">
        <v>13.4</v>
      </c>
      <c r="BE23" s="9">
        <v>0.1</v>
      </c>
      <c r="BF23" s="9">
        <v>7</v>
      </c>
      <c r="BG23" s="9">
        <v>1.8</v>
      </c>
      <c r="BH23" s="9">
        <v>0.3</v>
      </c>
      <c r="BI23" s="9">
        <v>60</v>
      </c>
      <c r="BJ23" s="9">
        <v>146.69999999999999</v>
      </c>
      <c r="BK23" s="9">
        <v>37.200000000000003</v>
      </c>
      <c r="BL23" s="9">
        <v>31.3</v>
      </c>
      <c r="BM23" s="9">
        <v>2.9</v>
      </c>
      <c r="BN23" s="9">
        <v>10.1</v>
      </c>
      <c r="BO23" s="9">
        <v>13.2</v>
      </c>
      <c r="BP23" s="9">
        <v>206.6</v>
      </c>
      <c r="BQ23" s="9">
        <v>0.1</v>
      </c>
      <c r="BR23" s="9">
        <v>2788.6</v>
      </c>
      <c r="BS23" s="9">
        <v>7.2</v>
      </c>
      <c r="BT23" s="9">
        <v>2122.1999999999998</v>
      </c>
      <c r="BU23" s="9">
        <v>447.4</v>
      </c>
      <c r="BV23" s="9">
        <v>855</v>
      </c>
      <c r="BW23" s="9">
        <v>169</v>
      </c>
      <c r="BX23" s="9">
        <v>8.6</v>
      </c>
      <c r="BY23" s="9">
        <v>7.4</v>
      </c>
      <c r="BZ23" s="9">
        <v>0.9</v>
      </c>
      <c r="CA23" s="9">
        <v>1.9</v>
      </c>
      <c r="CB23" s="9">
        <v>9.6</v>
      </c>
      <c r="CC23" s="9">
        <v>18</v>
      </c>
      <c r="CD23" s="9">
        <v>2150.1999999999998</v>
      </c>
      <c r="CE23" s="9">
        <v>247.5</v>
      </c>
      <c r="CF23" s="9">
        <v>8895.4</v>
      </c>
      <c r="CG23" s="9">
        <v>1.2</v>
      </c>
      <c r="CH23" s="9">
        <v>12.2</v>
      </c>
      <c r="CI23" s="9">
        <v>69.7</v>
      </c>
      <c r="CJ23" s="9">
        <v>1.1000000000000001</v>
      </c>
      <c r="CK23" s="9">
        <v>1.1000000000000001</v>
      </c>
      <c r="CL23" s="9">
        <v>11.5</v>
      </c>
      <c r="CM23" s="9">
        <v>1.3</v>
      </c>
      <c r="CN23" s="9">
        <v>212.3</v>
      </c>
      <c r="CO23" s="9">
        <v>2.6</v>
      </c>
      <c r="CP23" s="9">
        <v>66.599999999999994</v>
      </c>
      <c r="CQ23" s="9">
        <v>2765.2</v>
      </c>
      <c r="CR23" s="9">
        <v>4518.8999999999996</v>
      </c>
      <c r="CS23" s="9">
        <v>3421.4</v>
      </c>
      <c r="CT23" s="9">
        <v>1342.1</v>
      </c>
      <c r="CU23" s="9">
        <v>987.3</v>
      </c>
      <c r="CV23" s="9">
        <v>2778.7</v>
      </c>
      <c r="CW23" s="9">
        <v>2182</v>
      </c>
      <c r="CX23" s="9">
        <v>2332.6</v>
      </c>
      <c r="CY23" s="9">
        <v>686.5</v>
      </c>
      <c r="CZ23" s="9">
        <v>3259.2</v>
      </c>
      <c r="DA23" s="9">
        <v>3003.4</v>
      </c>
      <c r="DB23" s="9">
        <v>1572.1</v>
      </c>
      <c r="DC23" s="9">
        <v>2612.8000000000002</v>
      </c>
      <c r="DD23" s="9">
        <v>4999.8</v>
      </c>
      <c r="DE23" s="9">
        <v>13873.4</v>
      </c>
      <c r="DF23" s="9">
        <v>2508.8000000000002</v>
      </c>
      <c r="DG23" s="9">
        <v>4931.7</v>
      </c>
      <c r="DH23" s="9">
        <v>2895</v>
      </c>
      <c r="DI23" s="9">
        <v>21.9</v>
      </c>
      <c r="DJ23" s="9">
        <v>202.3</v>
      </c>
      <c r="DK23" s="9">
        <v>12.8</v>
      </c>
      <c r="DL23" s="6">
        <v>1</v>
      </c>
      <c r="DM23" s="6">
        <v>6</v>
      </c>
      <c r="DN23" s="6">
        <v>4</v>
      </c>
      <c r="DO23" s="6">
        <v>5</v>
      </c>
      <c r="DP23" s="6">
        <v>5</v>
      </c>
      <c r="DQ23" s="6">
        <v>5</v>
      </c>
      <c r="DR23" s="6">
        <v>5</v>
      </c>
      <c r="DS23" s="6">
        <v>3</v>
      </c>
      <c r="DT23" s="6">
        <v>5</v>
      </c>
      <c r="DU23" s="6">
        <v>3</v>
      </c>
      <c r="DV23" s="6">
        <v>3</v>
      </c>
      <c r="DW23" s="6">
        <v>5</v>
      </c>
      <c r="DX23" s="6">
        <v>5</v>
      </c>
      <c r="DY23" s="6">
        <v>3</v>
      </c>
      <c r="DZ23" s="6">
        <v>3</v>
      </c>
      <c r="EA23" s="6">
        <v>5</v>
      </c>
      <c r="EB23" s="6">
        <v>5</v>
      </c>
      <c r="EC23" s="6">
        <v>4</v>
      </c>
      <c r="ED23" s="6">
        <v>4</v>
      </c>
      <c r="EE23" s="6">
        <v>4</v>
      </c>
      <c r="EF23" s="6">
        <v>3</v>
      </c>
      <c r="EG23" s="6">
        <v>2</v>
      </c>
      <c r="EH23" s="6">
        <v>3</v>
      </c>
      <c r="EI23" s="6">
        <v>5</v>
      </c>
      <c r="EJ23" s="6">
        <v>3</v>
      </c>
      <c r="EK23" s="6">
        <v>2</v>
      </c>
      <c r="EL23" s="15">
        <v>3</v>
      </c>
      <c r="EM23" s="6">
        <v>1</v>
      </c>
      <c r="EN23" s="6">
        <v>2</v>
      </c>
      <c r="EO23" s="6">
        <v>1</v>
      </c>
      <c r="EP23" s="6">
        <v>1</v>
      </c>
      <c r="EQ23" s="6">
        <v>2</v>
      </c>
      <c r="ER23" s="6">
        <v>2</v>
      </c>
      <c r="ES23" s="6">
        <v>1</v>
      </c>
      <c r="ET23" s="6">
        <v>2</v>
      </c>
    </row>
    <row r="24" spans="1:150" s="1" customFormat="1" x14ac:dyDescent="0.35">
      <c r="A24" s="4" t="s">
        <v>23</v>
      </c>
      <c r="B24" s="19">
        <v>2</v>
      </c>
      <c r="C24" s="19">
        <v>3</v>
      </c>
      <c r="D24" s="19">
        <v>1</v>
      </c>
      <c r="E24" s="19">
        <v>2</v>
      </c>
      <c r="F24" s="19">
        <v>2</v>
      </c>
      <c r="G24" s="19">
        <v>2</v>
      </c>
      <c r="H24" s="19">
        <v>1</v>
      </c>
      <c r="I24" s="19">
        <v>2</v>
      </c>
      <c r="J24" s="19">
        <v>2</v>
      </c>
      <c r="K24" s="19">
        <v>2</v>
      </c>
      <c r="L24" s="19">
        <v>2</v>
      </c>
      <c r="M24" s="19">
        <v>2</v>
      </c>
      <c r="N24" s="19">
        <v>2</v>
      </c>
      <c r="O24" s="12">
        <v>164</v>
      </c>
      <c r="P24" s="12">
        <v>84.6</v>
      </c>
      <c r="Q24" s="12">
        <v>31.5</v>
      </c>
      <c r="R24" s="12">
        <v>26.2</v>
      </c>
      <c r="S24" s="12">
        <v>22.2</v>
      </c>
      <c r="T24" s="12">
        <v>14</v>
      </c>
      <c r="U24" s="12">
        <v>62.4</v>
      </c>
      <c r="V24" s="12">
        <v>45.4</v>
      </c>
      <c r="W24" s="12">
        <v>59.3</v>
      </c>
      <c r="X24" s="12">
        <v>3.1</v>
      </c>
      <c r="Y24" s="12">
        <v>18.7</v>
      </c>
      <c r="Z24" s="12">
        <v>2.6</v>
      </c>
      <c r="AA24" s="12">
        <v>11.3</v>
      </c>
      <c r="AB24" s="12">
        <v>10.7</v>
      </c>
      <c r="AC24" s="12">
        <v>20.5</v>
      </c>
      <c r="AD24" s="12">
        <v>2.8</v>
      </c>
      <c r="AE24" s="12">
        <v>10.8</v>
      </c>
      <c r="AF24" s="12">
        <v>10.199999999999999</v>
      </c>
      <c r="AG24" s="12">
        <v>25.2</v>
      </c>
      <c r="AH24" s="12">
        <v>1.2</v>
      </c>
      <c r="AI24" s="12">
        <v>3.5</v>
      </c>
      <c r="AJ24" s="12">
        <v>3.3</v>
      </c>
      <c r="AK24" s="12">
        <v>24.9</v>
      </c>
      <c r="AL24" s="12">
        <v>1.2</v>
      </c>
      <c r="AM24" s="12">
        <v>3.6</v>
      </c>
      <c r="AN24" s="12">
        <v>3.4</v>
      </c>
      <c r="AO24" s="12">
        <v>30.3</v>
      </c>
      <c r="AP24" s="12">
        <v>14.4</v>
      </c>
      <c r="AQ24" s="12">
        <v>33.200000000000003</v>
      </c>
      <c r="AR24" s="12">
        <v>31.7</v>
      </c>
      <c r="AS24" s="22">
        <v>9227465.2870000005</v>
      </c>
      <c r="AT24" s="22">
        <v>66672.857999999993</v>
      </c>
      <c r="AU24" s="11">
        <v>0.14113334808891209</v>
      </c>
      <c r="AV24" s="9">
        <v>2600.8000000000002</v>
      </c>
      <c r="AW24" s="9">
        <v>101.1</v>
      </c>
      <c r="AX24" s="9">
        <v>87.5</v>
      </c>
      <c r="AY24" s="9">
        <v>336.9</v>
      </c>
      <c r="AZ24" s="9">
        <v>21.2</v>
      </c>
      <c r="BA24" s="9">
        <v>34.9</v>
      </c>
      <c r="BB24" s="9">
        <v>53.7</v>
      </c>
      <c r="BC24" s="9">
        <v>141.6</v>
      </c>
      <c r="BD24" s="9">
        <v>6.5</v>
      </c>
      <c r="BE24" s="9">
        <v>0</v>
      </c>
      <c r="BF24" s="9">
        <v>6.5</v>
      </c>
      <c r="BG24" s="9">
        <v>15.2</v>
      </c>
      <c r="BH24" s="9">
        <v>0</v>
      </c>
      <c r="BI24" s="9">
        <v>113.4</v>
      </c>
      <c r="BJ24" s="9">
        <v>174.9</v>
      </c>
      <c r="BK24" s="9">
        <v>29.5</v>
      </c>
      <c r="BL24" s="9">
        <v>29.9</v>
      </c>
      <c r="BM24" s="9">
        <v>0.7</v>
      </c>
      <c r="BN24" s="9">
        <v>8.6999999999999993</v>
      </c>
      <c r="BO24" s="9">
        <v>12.9</v>
      </c>
      <c r="BP24" s="9">
        <v>464.2</v>
      </c>
      <c r="BQ24" s="9">
        <v>0.1</v>
      </c>
      <c r="BR24" s="9">
        <v>3212.1</v>
      </c>
      <c r="BS24" s="9">
        <v>8.3000000000000007</v>
      </c>
      <c r="BT24" s="9">
        <v>3388.8</v>
      </c>
      <c r="BU24" s="9">
        <v>896.3</v>
      </c>
      <c r="BV24" s="9">
        <v>1588.7</v>
      </c>
      <c r="BW24" s="9">
        <v>316.39999999999998</v>
      </c>
      <c r="BX24" s="9">
        <v>12.7</v>
      </c>
      <c r="BY24" s="9">
        <v>12</v>
      </c>
      <c r="BZ24" s="9">
        <v>2</v>
      </c>
      <c r="CA24" s="9">
        <v>3.4</v>
      </c>
      <c r="CB24" s="9">
        <v>0.4</v>
      </c>
      <c r="CC24" s="9">
        <v>43.1</v>
      </c>
      <c r="CD24" s="9">
        <v>1731.4</v>
      </c>
      <c r="CE24" s="9">
        <v>396.6</v>
      </c>
      <c r="CF24" s="9">
        <v>7350.6</v>
      </c>
      <c r="CG24" s="9">
        <v>3.2</v>
      </c>
      <c r="CH24" s="9">
        <v>13.6</v>
      </c>
      <c r="CI24" s="9">
        <v>2</v>
      </c>
      <c r="CJ24" s="9">
        <v>1.4</v>
      </c>
      <c r="CK24" s="9">
        <v>2.4</v>
      </c>
      <c r="CL24" s="9">
        <v>16</v>
      </c>
      <c r="CM24" s="9">
        <v>2.1</v>
      </c>
      <c r="CN24" s="9">
        <v>374.7</v>
      </c>
      <c r="CO24" s="9">
        <v>4.2</v>
      </c>
      <c r="CP24" s="9">
        <v>231.6</v>
      </c>
      <c r="CQ24" s="9">
        <v>4326.8</v>
      </c>
      <c r="CR24" s="9">
        <v>6841.4</v>
      </c>
      <c r="CS24" s="9">
        <v>5520.7</v>
      </c>
      <c r="CT24" s="9">
        <v>2132.6999999999998</v>
      </c>
      <c r="CU24" s="9">
        <v>1464.3</v>
      </c>
      <c r="CV24" s="9">
        <v>4162.3999999999996</v>
      </c>
      <c r="CW24" s="9">
        <v>3434.2</v>
      </c>
      <c r="CX24" s="9">
        <v>3537.5</v>
      </c>
      <c r="CY24" s="9">
        <v>1063.2</v>
      </c>
      <c r="CZ24" s="9">
        <v>5119.1000000000004</v>
      </c>
      <c r="DA24" s="9">
        <v>4658.5</v>
      </c>
      <c r="DB24" s="9">
        <v>2292</v>
      </c>
      <c r="DC24" s="9">
        <v>4133.1000000000004</v>
      </c>
      <c r="DD24" s="9">
        <v>7465.9</v>
      </c>
      <c r="DE24" s="9">
        <v>17756.900000000001</v>
      </c>
      <c r="DF24" s="9">
        <v>3432</v>
      </c>
      <c r="DG24" s="9">
        <v>6485.2</v>
      </c>
      <c r="DH24" s="9">
        <v>4645.3</v>
      </c>
      <c r="DI24" s="9">
        <v>21.9</v>
      </c>
      <c r="DJ24" s="9">
        <v>218.9</v>
      </c>
      <c r="DK24" s="9">
        <v>17.3</v>
      </c>
      <c r="DL24" s="6">
        <v>1</v>
      </c>
      <c r="DM24" s="6">
        <v>3</v>
      </c>
      <c r="DN24" s="6">
        <v>5</v>
      </c>
      <c r="DO24" s="6">
        <v>6</v>
      </c>
      <c r="DP24" s="6">
        <v>5</v>
      </c>
      <c r="DQ24" s="6">
        <v>4</v>
      </c>
      <c r="DR24" s="6">
        <v>6</v>
      </c>
      <c r="DS24" s="6">
        <v>4</v>
      </c>
      <c r="DT24" s="6">
        <v>6</v>
      </c>
      <c r="DU24" s="6">
        <v>2</v>
      </c>
      <c r="DV24" s="6">
        <v>4</v>
      </c>
      <c r="DW24" s="6">
        <v>3</v>
      </c>
      <c r="DX24" s="6">
        <v>6</v>
      </c>
      <c r="DY24" s="6">
        <v>3</v>
      </c>
      <c r="DZ24" s="6">
        <v>4</v>
      </c>
      <c r="EA24" s="6">
        <v>4</v>
      </c>
      <c r="EB24" s="6">
        <v>6</v>
      </c>
      <c r="EC24" s="6">
        <v>4</v>
      </c>
      <c r="ED24" s="6">
        <v>3</v>
      </c>
      <c r="EE24" s="6">
        <v>3</v>
      </c>
      <c r="EF24" s="6">
        <v>3</v>
      </c>
      <c r="EG24" s="6">
        <v>3</v>
      </c>
      <c r="EH24" s="6">
        <v>4</v>
      </c>
      <c r="EI24" s="6">
        <v>5</v>
      </c>
      <c r="EJ24" s="6">
        <v>3</v>
      </c>
      <c r="EK24" s="6">
        <v>3</v>
      </c>
      <c r="EL24" s="15">
        <v>5</v>
      </c>
      <c r="EM24" s="6">
        <v>1</v>
      </c>
      <c r="EN24" s="6">
        <v>2</v>
      </c>
      <c r="EO24" s="6">
        <v>1</v>
      </c>
      <c r="EP24" s="6">
        <v>1</v>
      </c>
      <c r="EQ24" s="6">
        <v>2</v>
      </c>
      <c r="ER24" s="6">
        <v>1</v>
      </c>
      <c r="ES24" s="6">
        <v>1</v>
      </c>
      <c r="ET24" s="6">
        <v>2</v>
      </c>
    </row>
    <row r="25" spans="1:150" s="1" customFormat="1" x14ac:dyDescent="0.35">
      <c r="A25" s="4" t="s">
        <v>24</v>
      </c>
      <c r="B25" s="19">
        <v>1</v>
      </c>
      <c r="C25" s="19">
        <v>3</v>
      </c>
      <c r="D25" s="19">
        <v>1</v>
      </c>
      <c r="E25" s="19">
        <v>2</v>
      </c>
      <c r="F25" s="19">
        <v>2</v>
      </c>
      <c r="G25" s="19">
        <v>2</v>
      </c>
      <c r="H25" s="19">
        <v>1</v>
      </c>
      <c r="I25" s="19">
        <v>2</v>
      </c>
      <c r="J25" s="19">
        <v>2</v>
      </c>
      <c r="K25" s="19">
        <v>1</v>
      </c>
      <c r="L25" s="19">
        <v>1</v>
      </c>
      <c r="M25" s="19">
        <v>1</v>
      </c>
      <c r="N25" s="19">
        <v>2</v>
      </c>
      <c r="O25" s="12">
        <v>165</v>
      </c>
      <c r="P25" s="12">
        <v>93.2</v>
      </c>
      <c r="Q25" s="12">
        <v>34.200000000000003</v>
      </c>
      <c r="R25" s="12">
        <v>33.6</v>
      </c>
      <c r="S25" s="12">
        <v>31.3</v>
      </c>
      <c r="T25" s="12">
        <v>9</v>
      </c>
      <c r="U25" s="12">
        <v>61.9</v>
      </c>
      <c r="V25" s="12">
        <v>44</v>
      </c>
      <c r="W25" s="12">
        <v>58.8</v>
      </c>
      <c r="X25" s="12">
        <v>3.1</v>
      </c>
      <c r="Y25" s="12">
        <v>43.1</v>
      </c>
      <c r="Z25" s="12">
        <v>7.5</v>
      </c>
      <c r="AA25" s="12">
        <v>9.9</v>
      </c>
      <c r="AB25" s="12">
        <v>9.3000000000000007</v>
      </c>
      <c r="AC25" s="12">
        <v>42.1</v>
      </c>
      <c r="AD25" s="12">
        <v>7.3</v>
      </c>
      <c r="AE25" s="12">
        <v>10</v>
      </c>
      <c r="AF25" s="12">
        <v>9.4</v>
      </c>
      <c r="AG25" s="12">
        <v>42.6</v>
      </c>
      <c r="AH25" s="12">
        <v>2.2999999999999998</v>
      </c>
      <c r="AI25" s="12">
        <v>3.1</v>
      </c>
      <c r="AJ25" s="12">
        <v>2.9</v>
      </c>
      <c r="AK25" s="12">
        <v>43.8</v>
      </c>
      <c r="AL25" s="12">
        <v>2.5</v>
      </c>
      <c r="AM25" s="12">
        <v>3.2</v>
      </c>
      <c r="AN25" s="12">
        <v>3</v>
      </c>
      <c r="AO25" s="12">
        <v>24.7</v>
      </c>
      <c r="AP25" s="12">
        <v>11.7</v>
      </c>
      <c r="AQ25" s="12">
        <v>35.700000000000003</v>
      </c>
      <c r="AR25" s="12">
        <v>34.200000000000003</v>
      </c>
      <c r="AS25" s="22">
        <v>400000</v>
      </c>
      <c r="AT25" s="22">
        <v>43446.1</v>
      </c>
      <c r="AU25" s="11">
        <v>-1.0358908061541223</v>
      </c>
      <c r="AV25" s="9">
        <v>2506.9</v>
      </c>
      <c r="AW25" s="9">
        <v>104.7</v>
      </c>
      <c r="AX25" s="9">
        <v>105.6</v>
      </c>
      <c r="AY25" s="9">
        <v>280.39999999999998</v>
      </c>
      <c r="AZ25" s="9">
        <v>28.1</v>
      </c>
      <c r="BA25" s="9">
        <v>37</v>
      </c>
      <c r="BB25" s="9">
        <v>60.1</v>
      </c>
      <c r="BC25" s="9">
        <v>85</v>
      </c>
      <c r="BD25" s="9">
        <v>11.4</v>
      </c>
      <c r="BE25" s="9">
        <v>0</v>
      </c>
      <c r="BF25" s="9">
        <v>10.6</v>
      </c>
      <c r="BG25" s="9">
        <v>9.6999999999999993</v>
      </c>
      <c r="BH25" s="9">
        <v>0</v>
      </c>
      <c r="BI25" s="9">
        <v>53</v>
      </c>
      <c r="BJ25" s="9">
        <v>136.5</v>
      </c>
      <c r="BK25" s="9">
        <v>41.3</v>
      </c>
      <c r="BL25" s="9">
        <v>40.4</v>
      </c>
      <c r="BM25" s="9">
        <v>4.3</v>
      </c>
      <c r="BN25" s="9">
        <v>6.8</v>
      </c>
      <c r="BO25" s="9">
        <v>13.1</v>
      </c>
      <c r="BP25" s="9">
        <v>329.1</v>
      </c>
      <c r="BQ25" s="9">
        <v>0.2</v>
      </c>
      <c r="BR25" s="9">
        <v>2380.1999999999998</v>
      </c>
      <c r="BS25" s="9">
        <v>6.1</v>
      </c>
      <c r="BT25" s="9">
        <v>4739.7</v>
      </c>
      <c r="BU25" s="9">
        <v>777.4</v>
      </c>
      <c r="BV25" s="9">
        <v>1581.8</v>
      </c>
      <c r="BW25" s="9">
        <v>401.8</v>
      </c>
      <c r="BX25" s="9">
        <v>16.7</v>
      </c>
      <c r="BY25" s="9">
        <v>12.3</v>
      </c>
      <c r="BZ25" s="9">
        <v>1.7</v>
      </c>
      <c r="CA25" s="9">
        <v>3.5</v>
      </c>
      <c r="CB25" s="9">
        <v>5.7</v>
      </c>
      <c r="CC25" s="9">
        <v>27.6</v>
      </c>
      <c r="CD25" s="9">
        <v>1302.2</v>
      </c>
      <c r="CE25" s="9">
        <v>289.39999999999998</v>
      </c>
      <c r="CF25" s="9">
        <v>4940.8</v>
      </c>
      <c r="CG25" s="9">
        <v>2.2000000000000002</v>
      </c>
      <c r="CH25" s="9">
        <v>10.9</v>
      </c>
      <c r="CI25" s="9">
        <v>8.5</v>
      </c>
      <c r="CJ25" s="9">
        <v>1.7</v>
      </c>
      <c r="CK25" s="9">
        <v>1.9</v>
      </c>
      <c r="CL25" s="9">
        <v>30.3</v>
      </c>
      <c r="CM25" s="9">
        <v>3.1</v>
      </c>
      <c r="CN25" s="9">
        <v>291.60000000000002</v>
      </c>
      <c r="CO25" s="9">
        <v>3</v>
      </c>
      <c r="CP25" s="9">
        <v>223</v>
      </c>
      <c r="CQ25" s="9">
        <v>4485.5</v>
      </c>
      <c r="CR25" s="9">
        <v>6897.8</v>
      </c>
      <c r="CS25" s="9">
        <v>6580.8</v>
      </c>
      <c r="CT25" s="9">
        <v>2382.9</v>
      </c>
      <c r="CU25" s="9">
        <v>1310.2</v>
      </c>
      <c r="CV25" s="9">
        <v>4027.4</v>
      </c>
      <c r="CW25" s="9">
        <v>3288.3</v>
      </c>
      <c r="CX25" s="9">
        <v>3880.2</v>
      </c>
      <c r="CY25" s="9">
        <v>1194.5999999999999</v>
      </c>
      <c r="CZ25" s="9">
        <v>5250.5</v>
      </c>
      <c r="DA25" s="9">
        <v>4910.3</v>
      </c>
      <c r="DB25" s="9">
        <v>2653.9</v>
      </c>
      <c r="DC25" s="9">
        <v>4736.7</v>
      </c>
      <c r="DD25" s="9">
        <v>9664.9</v>
      </c>
      <c r="DE25" s="9">
        <v>17858</v>
      </c>
      <c r="DF25" s="9">
        <v>4581.3</v>
      </c>
      <c r="DG25" s="9">
        <v>5789.5</v>
      </c>
      <c r="DH25" s="9">
        <v>4342.6000000000004</v>
      </c>
      <c r="DI25" s="9">
        <v>21</v>
      </c>
      <c r="DJ25" s="9">
        <v>171.8</v>
      </c>
      <c r="DK25" s="9">
        <v>-10.3</v>
      </c>
      <c r="DL25" s="6">
        <v>1</v>
      </c>
      <c r="DM25" s="6">
        <v>4</v>
      </c>
      <c r="DN25" s="6">
        <v>4</v>
      </c>
      <c r="DO25" s="6">
        <v>1</v>
      </c>
      <c r="DP25" s="6">
        <v>4</v>
      </c>
      <c r="DQ25" s="6">
        <v>4</v>
      </c>
      <c r="DR25" s="6">
        <v>6</v>
      </c>
      <c r="DS25" s="6">
        <v>4</v>
      </c>
      <c r="DT25" s="6">
        <v>6</v>
      </c>
      <c r="DU25" s="6">
        <v>4</v>
      </c>
      <c r="DV25" s="6">
        <v>4</v>
      </c>
      <c r="DW25" s="6">
        <v>4</v>
      </c>
      <c r="DX25" s="6">
        <v>4</v>
      </c>
      <c r="DY25" s="6">
        <v>2</v>
      </c>
      <c r="DZ25" s="6">
        <v>3</v>
      </c>
      <c r="EA25" s="6">
        <v>2</v>
      </c>
      <c r="EB25" s="6">
        <v>5</v>
      </c>
      <c r="EC25" s="6">
        <v>5</v>
      </c>
      <c r="ED25" s="6">
        <v>5</v>
      </c>
      <c r="EE25" s="6">
        <v>5</v>
      </c>
      <c r="EF25" s="6">
        <v>2</v>
      </c>
      <c r="EG25" s="6">
        <v>1</v>
      </c>
      <c r="EH25" s="6">
        <v>4</v>
      </c>
      <c r="EI25" s="6">
        <v>3</v>
      </c>
      <c r="EJ25" s="6">
        <v>2</v>
      </c>
      <c r="EK25" s="6">
        <v>4</v>
      </c>
      <c r="EL25" s="15">
        <v>6</v>
      </c>
      <c r="EM25" s="6">
        <v>2</v>
      </c>
      <c r="EN25" s="6">
        <v>1</v>
      </c>
      <c r="EO25" s="6">
        <v>1</v>
      </c>
      <c r="EP25" s="6">
        <v>2</v>
      </c>
      <c r="EQ25" s="6">
        <v>2</v>
      </c>
      <c r="ER25" s="6">
        <v>2</v>
      </c>
      <c r="ES25" s="6">
        <v>1</v>
      </c>
      <c r="ET25" s="6">
        <v>1</v>
      </c>
    </row>
    <row r="26" spans="1:150" s="1" customFormat="1" x14ac:dyDescent="0.35">
      <c r="A26" s="4" t="s">
        <v>25</v>
      </c>
      <c r="B26" s="19">
        <v>1</v>
      </c>
      <c r="C26" s="19">
        <v>2</v>
      </c>
      <c r="D26" s="19">
        <v>1</v>
      </c>
      <c r="E26" s="19">
        <v>2</v>
      </c>
      <c r="F26" s="19">
        <v>2</v>
      </c>
      <c r="G26" s="19">
        <v>2</v>
      </c>
      <c r="H26" s="19">
        <v>2</v>
      </c>
      <c r="I26" s="19">
        <v>2</v>
      </c>
      <c r="J26" s="19">
        <v>2</v>
      </c>
      <c r="K26" s="19">
        <v>1</v>
      </c>
      <c r="L26" s="19">
        <v>2</v>
      </c>
      <c r="M26" s="19">
        <v>2</v>
      </c>
      <c r="N26" s="19">
        <v>2</v>
      </c>
      <c r="O26" s="12">
        <v>159</v>
      </c>
      <c r="P26" s="12">
        <v>97.3</v>
      </c>
      <c r="Q26" s="12">
        <v>38.5</v>
      </c>
      <c r="R26" s="12">
        <v>37.9</v>
      </c>
      <c r="S26" s="12">
        <v>36.9</v>
      </c>
      <c r="T26" s="12">
        <v>9</v>
      </c>
      <c r="U26" s="12">
        <v>60.4</v>
      </c>
      <c r="V26" s="12">
        <v>43.2</v>
      </c>
      <c r="W26" s="12">
        <v>57.4</v>
      </c>
      <c r="X26" s="12">
        <v>3</v>
      </c>
      <c r="Y26" s="12">
        <v>46.5</v>
      </c>
      <c r="Z26" s="12">
        <v>8.5</v>
      </c>
      <c r="AA26" s="12">
        <v>9.8000000000000007</v>
      </c>
      <c r="AB26" s="12">
        <v>9.1999999999999993</v>
      </c>
      <c r="AC26" s="12">
        <v>46.9</v>
      </c>
      <c r="AD26" s="12">
        <v>8.4</v>
      </c>
      <c r="AE26" s="12">
        <v>9.5</v>
      </c>
      <c r="AF26" s="12">
        <v>9</v>
      </c>
      <c r="AG26" s="12">
        <v>50</v>
      </c>
      <c r="AH26" s="12">
        <v>2.9</v>
      </c>
      <c r="AI26" s="12">
        <v>2.9</v>
      </c>
      <c r="AJ26" s="12">
        <v>2.8</v>
      </c>
      <c r="AK26" s="12">
        <v>50.4</v>
      </c>
      <c r="AL26" s="12">
        <v>3.2</v>
      </c>
      <c r="AM26" s="12">
        <v>3.1</v>
      </c>
      <c r="AN26" s="12">
        <v>2.9</v>
      </c>
      <c r="AO26" s="12">
        <v>28.4</v>
      </c>
      <c r="AP26" s="12">
        <v>13.9</v>
      </c>
      <c r="AQ26" s="12">
        <v>35.1</v>
      </c>
      <c r="AR26" s="12">
        <v>33.5</v>
      </c>
      <c r="AS26" s="22">
        <v>3362990.6869999999</v>
      </c>
      <c r="AT26" s="22">
        <v>51013.15</v>
      </c>
      <c r="AU26" s="11">
        <v>-0.18095647687411143</v>
      </c>
      <c r="AV26" s="9">
        <v>2072.4</v>
      </c>
      <c r="AW26" s="9">
        <v>98.8</v>
      </c>
      <c r="AX26" s="9">
        <v>82.3</v>
      </c>
      <c r="AY26" s="9">
        <v>225.4</v>
      </c>
      <c r="AZ26" s="9">
        <v>20.2</v>
      </c>
      <c r="BA26" s="9">
        <v>32.9</v>
      </c>
      <c r="BB26" s="9">
        <v>65</v>
      </c>
      <c r="BC26" s="9">
        <v>52.8</v>
      </c>
      <c r="BD26" s="9">
        <v>10.5</v>
      </c>
      <c r="BE26" s="9">
        <v>0</v>
      </c>
      <c r="BF26" s="9">
        <v>7.9</v>
      </c>
      <c r="BG26" s="9">
        <v>6</v>
      </c>
      <c r="BH26" s="9">
        <v>0</v>
      </c>
      <c r="BI26" s="9">
        <v>28.4</v>
      </c>
      <c r="BJ26" s="9">
        <v>161.5</v>
      </c>
      <c r="BK26" s="9">
        <v>32.700000000000003</v>
      </c>
      <c r="BL26" s="9">
        <v>28.3</v>
      </c>
      <c r="BM26" s="9">
        <v>3.1</v>
      </c>
      <c r="BN26" s="9">
        <v>12.1</v>
      </c>
      <c r="BO26" s="9">
        <v>15.6</v>
      </c>
      <c r="BP26" s="9">
        <v>333.5</v>
      </c>
      <c r="BQ26" s="9">
        <v>0.3</v>
      </c>
      <c r="BR26" s="9">
        <v>3474.2</v>
      </c>
      <c r="BS26" s="9">
        <v>9</v>
      </c>
      <c r="BT26" s="9">
        <v>3060.9</v>
      </c>
      <c r="BU26" s="9">
        <v>873.2</v>
      </c>
      <c r="BV26" s="9">
        <v>1504.4</v>
      </c>
      <c r="BW26" s="9">
        <v>299.3</v>
      </c>
      <c r="BX26" s="9">
        <v>10.8</v>
      </c>
      <c r="BY26" s="9">
        <v>9.9</v>
      </c>
      <c r="BZ26" s="9">
        <v>1.1000000000000001</v>
      </c>
      <c r="CA26" s="9">
        <v>3</v>
      </c>
      <c r="CB26" s="9">
        <v>5</v>
      </c>
      <c r="CC26" s="9">
        <v>50.9</v>
      </c>
      <c r="CD26" s="9">
        <v>1013.3</v>
      </c>
      <c r="CE26" s="9">
        <v>280.7</v>
      </c>
      <c r="CF26" s="9">
        <v>2340</v>
      </c>
      <c r="CG26" s="9">
        <v>4.5999999999999996</v>
      </c>
      <c r="CH26" s="9">
        <v>13.5</v>
      </c>
      <c r="CI26" s="9">
        <v>3.1</v>
      </c>
      <c r="CJ26" s="9">
        <v>1.3</v>
      </c>
      <c r="CK26" s="9">
        <v>1.7</v>
      </c>
      <c r="CL26" s="9">
        <v>21.3</v>
      </c>
      <c r="CM26" s="9">
        <v>2.2999999999999998</v>
      </c>
      <c r="CN26" s="9">
        <v>326.3</v>
      </c>
      <c r="CO26" s="9">
        <v>7.3</v>
      </c>
      <c r="CP26" s="9">
        <v>149.9</v>
      </c>
      <c r="CQ26" s="9">
        <v>4735.2</v>
      </c>
      <c r="CR26" s="9">
        <v>7458.1</v>
      </c>
      <c r="CS26" s="9">
        <v>5993</v>
      </c>
      <c r="CT26" s="9">
        <v>2331.6</v>
      </c>
      <c r="CU26" s="9">
        <v>1379.7</v>
      </c>
      <c r="CV26" s="9">
        <v>4344.1000000000004</v>
      </c>
      <c r="CW26" s="9">
        <v>3734</v>
      </c>
      <c r="CX26" s="9">
        <v>3827.1</v>
      </c>
      <c r="CY26" s="9">
        <v>1309.3</v>
      </c>
      <c r="CZ26" s="9">
        <v>5635.7</v>
      </c>
      <c r="DA26" s="9">
        <v>4311.7</v>
      </c>
      <c r="DB26" s="9">
        <v>2645.1</v>
      </c>
      <c r="DC26" s="9">
        <v>4464.3999999999996</v>
      </c>
      <c r="DD26" s="9">
        <v>8226.6</v>
      </c>
      <c r="DE26" s="9">
        <v>20473.599999999999</v>
      </c>
      <c r="DF26" s="9">
        <v>4004.4</v>
      </c>
      <c r="DG26" s="9">
        <v>7756.2</v>
      </c>
      <c r="DH26" s="9">
        <v>4599.3999999999996</v>
      </c>
      <c r="DI26" s="9">
        <v>21.2</v>
      </c>
      <c r="DJ26" s="9">
        <v>138.30000000000001</v>
      </c>
      <c r="DK26" s="9">
        <v>20.7</v>
      </c>
      <c r="DL26" s="6">
        <v>1</v>
      </c>
      <c r="DM26" s="6">
        <v>3</v>
      </c>
      <c r="DN26" s="6">
        <v>4</v>
      </c>
      <c r="DO26" s="6">
        <v>3</v>
      </c>
      <c r="DP26" s="6">
        <v>4</v>
      </c>
      <c r="DQ26" s="6">
        <v>4</v>
      </c>
      <c r="DR26" s="6">
        <v>5</v>
      </c>
      <c r="DS26" s="6">
        <v>4</v>
      </c>
      <c r="DT26" s="6">
        <v>3</v>
      </c>
      <c r="DU26" s="6">
        <v>3</v>
      </c>
      <c r="DV26" s="6">
        <v>3</v>
      </c>
      <c r="DW26" s="6">
        <v>4</v>
      </c>
      <c r="DX26" s="6">
        <v>5</v>
      </c>
      <c r="DY26" s="6">
        <v>3</v>
      </c>
      <c r="DZ26" s="6">
        <v>1</v>
      </c>
      <c r="EA26" s="6">
        <v>3</v>
      </c>
      <c r="EB26" s="6">
        <v>5</v>
      </c>
      <c r="EC26" s="6">
        <v>3</v>
      </c>
      <c r="ED26" s="6">
        <v>3</v>
      </c>
      <c r="EE26" s="6">
        <v>4</v>
      </c>
      <c r="EF26" s="6">
        <v>2</v>
      </c>
      <c r="EG26" s="6">
        <v>2</v>
      </c>
      <c r="EH26" s="6">
        <v>4</v>
      </c>
      <c r="EI26" s="6">
        <v>4</v>
      </c>
      <c r="EJ26" s="6">
        <v>2</v>
      </c>
      <c r="EK26" s="6">
        <v>4</v>
      </c>
      <c r="EL26" s="15">
        <v>5</v>
      </c>
      <c r="EM26" s="6">
        <v>1</v>
      </c>
      <c r="EN26" s="6">
        <v>1</v>
      </c>
      <c r="EO26" s="6">
        <v>1</v>
      </c>
      <c r="EP26" s="6">
        <v>1</v>
      </c>
      <c r="EQ26" s="6">
        <v>2</v>
      </c>
      <c r="ER26" s="6">
        <v>2</v>
      </c>
      <c r="ES26" s="6">
        <v>1</v>
      </c>
      <c r="ET26" s="6">
        <v>2</v>
      </c>
    </row>
    <row r="27" spans="1:150" s="1" customFormat="1" x14ac:dyDescent="0.35">
      <c r="A27" s="4" t="s">
        <v>26</v>
      </c>
      <c r="B27" s="19">
        <v>1</v>
      </c>
      <c r="C27" s="19">
        <v>1</v>
      </c>
      <c r="D27" s="19">
        <v>2</v>
      </c>
      <c r="E27" s="19">
        <v>2</v>
      </c>
      <c r="F27" s="19">
        <v>2</v>
      </c>
      <c r="G27" s="19">
        <v>2</v>
      </c>
      <c r="H27" s="19">
        <v>2</v>
      </c>
      <c r="I27" s="19">
        <v>2</v>
      </c>
      <c r="J27" s="19">
        <v>2</v>
      </c>
      <c r="K27" s="19">
        <v>2</v>
      </c>
      <c r="L27" s="19">
        <v>2</v>
      </c>
      <c r="M27" s="19">
        <v>1</v>
      </c>
      <c r="N27" s="19">
        <v>2</v>
      </c>
      <c r="O27" s="12">
        <v>160</v>
      </c>
      <c r="P27" s="12">
        <v>104.2</v>
      </c>
      <c r="Q27" s="12">
        <v>40.700000000000003</v>
      </c>
      <c r="R27" s="12">
        <v>46.9</v>
      </c>
      <c r="S27" s="12">
        <v>48.9</v>
      </c>
      <c r="T27" s="12">
        <v>10</v>
      </c>
      <c r="U27" s="12">
        <v>55.3</v>
      </c>
      <c r="V27" s="12">
        <v>41.9</v>
      </c>
      <c r="W27" s="12">
        <v>52.5</v>
      </c>
      <c r="X27" s="12">
        <v>2.8</v>
      </c>
      <c r="Y27" s="12">
        <v>52.6</v>
      </c>
      <c r="Z27" s="12">
        <v>10.7</v>
      </c>
      <c r="AA27" s="12">
        <v>9.6</v>
      </c>
      <c r="AB27" s="12">
        <v>9</v>
      </c>
      <c r="AC27" s="12">
        <v>52.2</v>
      </c>
      <c r="AD27" s="12">
        <v>10.5</v>
      </c>
      <c r="AE27" s="12">
        <v>9.6</v>
      </c>
      <c r="AF27" s="12">
        <v>9</v>
      </c>
      <c r="AG27" s="12">
        <v>51.9</v>
      </c>
      <c r="AH27" s="12">
        <v>3</v>
      </c>
      <c r="AI27" s="12">
        <v>2.8</v>
      </c>
      <c r="AJ27" s="12">
        <v>2.7</v>
      </c>
      <c r="AK27" s="12">
        <v>57.1</v>
      </c>
      <c r="AL27" s="12">
        <v>3.9</v>
      </c>
      <c r="AM27" s="12">
        <v>2.9</v>
      </c>
      <c r="AN27" s="12">
        <v>2.8</v>
      </c>
      <c r="AO27" s="12">
        <v>40.6</v>
      </c>
      <c r="AP27" s="12">
        <v>20.8</v>
      </c>
      <c r="AQ27" s="12">
        <v>30.4</v>
      </c>
      <c r="AR27" s="12">
        <v>29</v>
      </c>
      <c r="AS27" s="22">
        <v>14660511.407</v>
      </c>
      <c r="AT27" s="22">
        <v>87268.255000000005</v>
      </c>
      <c r="AU27" s="11">
        <v>0.22529282821268781</v>
      </c>
      <c r="AV27" s="9">
        <v>2623.1</v>
      </c>
      <c r="AW27" s="9">
        <v>112.8</v>
      </c>
      <c r="AX27" s="9">
        <v>126.4</v>
      </c>
      <c r="AY27" s="9">
        <v>249</v>
      </c>
      <c r="AZ27" s="9">
        <v>20.5</v>
      </c>
      <c r="BA27" s="9">
        <v>33.9</v>
      </c>
      <c r="BB27" s="9">
        <v>77.400000000000006</v>
      </c>
      <c r="BC27" s="9">
        <v>37.700000000000003</v>
      </c>
      <c r="BD27" s="9">
        <v>3</v>
      </c>
      <c r="BE27" s="9">
        <v>0</v>
      </c>
      <c r="BF27" s="9">
        <v>2.8</v>
      </c>
      <c r="BG27" s="9">
        <v>11.2</v>
      </c>
      <c r="BH27" s="9">
        <v>0</v>
      </c>
      <c r="BI27" s="9">
        <v>20.6</v>
      </c>
      <c r="BJ27" s="9">
        <v>189.5</v>
      </c>
      <c r="BK27" s="9">
        <v>49.1</v>
      </c>
      <c r="BL27" s="9">
        <v>51.7</v>
      </c>
      <c r="BM27" s="9">
        <v>2.8</v>
      </c>
      <c r="BN27" s="9">
        <v>13.6</v>
      </c>
      <c r="BO27" s="9">
        <v>17.600000000000001</v>
      </c>
      <c r="BP27" s="9">
        <v>423.5</v>
      </c>
      <c r="BQ27" s="9">
        <v>0.5</v>
      </c>
      <c r="BR27" s="9">
        <v>4962.3999999999996</v>
      </c>
      <c r="BS27" s="9">
        <v>12.8</v>
      </c>
      <c r="BT27" s="9">
        <v>2932.2</v>
      </c>
      <c r="BU27" s="9">
        <v>1347.7</v>
      </c>
      <c r="BV27" s="9">
        <v>1733.4</v>
      </c>
      <c r="BW27" s="9">
        <v>287.89999999999998</v>
      </c>
      <c r="BX27" s="9">
        <v>13.3</v>
      </c>
      <c r="BY27" s="9">
        <v>12.8</v>
      </c>
      <c r="BZ27" s="9">
        <v>1.1000000000000001</v>
      </c>
      <c r="CA27" s="9">
        <v>3</v>
      </c>
      <c r="CB27" s="9">
        <v>4.4000000000000004</v>
      </c>
      <c r="CC27" s="9">
        <v>35.1</v>
      </c>
      <c r="CD27" s="9">
        <v>1267.4000000000001</v>
      </c>
      <c r="CE27" s="9">
        <v>396</v>
      </c>
      <c r="CF27" s="9">
        <v>5002.1000000000004</v>
      </c>
      <c r="CG27" s="9">
        <v>2.2999999999999998</v>
      </c>
      <c r="CH27" s="9">
        <v>16</v>
      </c>
      <c r="CI27" s="9">
        <v>144.9</v>
      </c>
      <c r="CJ27" s="9">
        <v>2</v>
      </c>
      <c r="CK27" s="9">
        <v>2.1</v>
      </c>
      <c r="CL27" s="9">
        <v>17.899999999999999</v>
      </c>
      <c r="CM27" s="9">
        <v>2.2000000000000002</v>
      </c>
      <c r="CN27" s="9">
        <v>395.5</v>
      </c>
      <c r="CO27" s="9">
        <v>4.4000000000000004</v>
      </c>
      <c r="CP27" s="9">
        <v>143.4</v>
      </c>
      <c r="CQ27" s="9">
        <v>5552.4</v>
      </c>
      <c r="CR27" s="9">
        <v>9034.7999999999993</v>
      </c>
      <c r="CS27" s="9">
        <v>7350.5</v>
      </c>
      <c r="CT27" s="9">
        <v>2680.7</v>
      </c>
      <c r="CU27" s="9">
        <v>1627</v>
      </c>
      <c r="CV27" s="9">
        <v>5271.9</v>
      </c>
      <c r="CW27" s="9">
        <v>4405</v>
      </c>
      <c r="CX27" s="9">
        <v>4558.8999999999996</v>
      </c>
      <c r="CY27" s="9">
        <v>1385.5</v>
      </c>
      <c r="CZ27" s="9">
        <v>6346.7</v>
      </c>
      <c r="DA27" s="9">
        <v>5459.4</v>
      </c>
      <c r="DB27" s="9">
        <v>3196.7</v>
      </c>
      <c r="DC27" s="9">
        <v>4984.2</v>
      </c>
      <c r="DD27" s="9">
        <v>8628.6</v>
      </c>
      <c r="DE27" s="9">
        <v>23382.1</v>
      </c>
      <c r="DF27" s="9">
        <v>4131.1000000000004</v>
      </c>
      <c r="DG27" s="9">
        <v>8957.7000000000007</v>
      </c>
      <c r="DH27" s="9">
        <v>5672.6</v>
      </c>
      <c r="DI27" s="9">
        <v>16.2</v>
      </c>
      <c r="DJ27" s="9">
        <v>118.3</v>
      </c>
      <c r="DK27" s="9">
        <v>32.799999999999997</v>
      </c>
      <c r="DL27" s="6">
        <v>4</v>
      </c>
      <c r="DM27" s="6">
        <v>4</v>
      </c>
      <c r="DN27" s="6">
        <v>4</v>
      </c>
      <c r="DO27" s="6">
        <v>5</v>
      </c>
      <c r="DP27" s="6">
        <v>5</v>
      </c>
      <c r="DQ27" s="6">
        <v>5</v>
      </c>
      <c r="DR27" s="6">
        <v>5</v>
      </c>
      <c r="DS27" s="6">
        <v>3</v>
      </c>
      <c r="DT27" s="6">
        <v>6</v>
      </c>
      <c r="DU27" s="6">
        <v>5</v>
      </c>
      <c r="DV27" s="6">
        <v>3</v>
      </c>
      <c r="DW27" s="6">
        <v>6</v>
      </c>
      <c r="DX27" s="6">
        <v>6</v>
      </c>
      <c r="DY27" s="6">
        <v>3</v>
      </c>
      <c r="DZ27" s="6">
        <v>3</v>
      </c>
      <c r="EA27" s="6">
        <v>3</v>
      </c>
      <c r="EB27" s="6">
        <v>3</v>
      </c>
      <c r="EC27" s="6">
        <v>5</v>
      </c>
      <c r="ED27" s="6">
        <v>2</v>
      </c>
      <c r="EE27" s="6">
        <v>4</v>
      </c>
      <c r="EF27" s="6">
        <v>4</v>
      </c>
      <c r="EG27" s="6">
        <v>4</v>
      </c>
      <c r="EH27" s="6">
        <v>5</v>
      </c>
      <c r="EI27" s="6">
        <v>2</v>
      </c>
      <c r="EJ27" s="6">
        <v>5</v>
      </c>
      <c r="EK27" s="6">
        <v>1</v>
      </c>
      <c r="EL27" s="15">
        <v>2</v>
      </c>
      <c r="EM27" s="6">
        <v>1</v>
      </c>
      <c r="EN27" s="6">
        <v>2</v>
      </c>
      <c r="EO27" s="6">
        <v>1</v>
      </c>
      <c r="EP27" s="6">
        <v>1</v>
      </c>
      <c r="EQ27" s="6">
        <v>2</v>
      </c>
      <c r="ER27" s="6">
        <v>1</v>
      </c>
      <c r="ES27" s="6">
        <v>1</v>
      </c>
      <c r="ET27" s="6">
        <v>2</v>
      </c>
    </row>
    <row r="28" spans="1:150" s="1" customFormat="1" x14ac:dyDescent="0.35">
      <c r="A28" s="4" t="s">
        <v>27</v>
      </c>
      <c r="B28" s="19">
        <v>2</v>
      </c>
      <c r="C28" s="19">
        <v>4</v>
      </c>
      <c r="D28" s="19">
        <v>1</v>
      </c>
      <c r="E28" s="19">
        <v>2</v>
      </c>
      <c r="F28" s="19">
        <v>2</v>
      </c>
      <c r="G28" s="19">
        <v>2</v>
      </c>
      <c r="H28" s="19">
        <v>1</v>
      </c>
      <c r="I28" s="19">
        <v>2</v>
      </c>
      <c r="J28" s="19">
        <v>2</v>
      </c>
      <c r="K28" s="19">
        <v>2</v>
      </c>
      <c r="L28" s="19">
        <v>2</v>
      </c>
      <c r="M28" s="19">
        <v>1</v>
      </c>
      <c r="N28" s="19">
        <v>2</v>
      </c>
      <c r="O28" s="12">
        <v>179</v>
      </c>
      <c r="P28" s="12">
        <v>124</v>
      </c>
      <c r="Q28" s="12">
        <v>38.700000000000003</v>
      </c>
      <c r="R28" s="12">
        <v>34.5</v>
      </c>
      <c r="S28" s="12">
        <v>42.8</v>
      </c>
      <c r="T28" s="12">
        <v>22</v>
      </c>
      <c r="U28" s="12">
        <v>81.2</v>
      </c>
      <c r="V28" s="12">
        <v>59.8</v>
      </c>
      <c r="W28" s="12">
        <v>77.2</v>
      </c>
      <c r="X28" s="12">
        <v>4</v>
      </c>
      <c r="Y28" s="12">
        <v>27.4</v>
      </c>
      <c r="Z28" s="12">
        <v>5.5</v>
      </c>
      <c r="AA28" s="12">
        <v>14.5</v>
      </c>
      <c r="AB28" s="12">
        <v>13.7</v>
      </c>
      <c r="AC28" s="12">
        <v>27.4</v>
      </c>
      <c r="AD28" s="12">
        <v>5.4</v>
      </c>
      <c r="AE28" s="12">
        <v>14.4</v>
      </c>
      <c r="AF28" s="12">
        <v>13.6</v>
      </c>
      <c r="AG28" s="12">
        <v>28.7</v>
      </c>
      <c r="AH28" s="12">
        <v>2.1</v>
      </c>
      <c r="AI28" s="12">
        <v>5.0999999999999996</v>
      </c>
      <c r="AJ28" s="12">
        <v>4.8</v>
      </c>
      <c r="AK28" s="12">
        <v>29.1</v>
      </c>
      <c r="AL28" s="12">
        <v>2.2000000000000002</v>
      </c>
      <c r="AM28" s="12">
        <v>5.3</v>
      </c>
      <c r="AN28" s="12">
        <v>5</v>
      </c>
      <c r="AO28" s="12">
        <v>39.700000000000003</v>
      </c>
      <c r="AP28" s="12">
        <v>27.6</v>
      </c>
      <c r="AQ28" s="12">
        <v>41.9</v>
      </c>
      <c r="AR28" s="12">
        <v>40.1</v>
      </c>
      <c r="AS28" s="22">
        <v>27020764.991999999</v>
      </c>
      <c r="AT28" s="22">
        <v>84331.798999999999</v>
      </c>
      <c r="AU28" s="11">
        <v>0.50570627531438328</v>
      </c>
      <c r="AV28" s="9">
        <v>1896.7</v>
      </c>
      <c r="AW28" s="9">
        <v>78.2</v>
      </c>
      <c r="AX28" s="9">
        <v>87.4</v>
      </c>
      <c r="AY28" s="9">
        <v>181.4</v>
      </c>
      <c r="AZ28" s="9">
        <v>35.5</v>
      </c>
      <c r="BA28" s="9">
        <v>22.2</v>
      </c>
      <c r="BB28" s="9">
        <v>56</v>
      </c>
      <c r="BC28" s="9">
        <v>72.599999999999994</v>
      </c>
      <c r="BD28" s="9">
        <v>30.3</v>
      </c>
      <c r="BE28" s="9">
        <v>0</v>
      </c>
      <c r="BF28" s="9">
        <v>12.5</v>
      </c>
      <c r="BG28" s="9">
        <v>6.8</v>
      </c>
      <c r="BH28" s="9">
        <v>0</v>
      </c>
      <c r="BI28" s="9">
        <v>22.9</v>
      </c>
      <c r="BJ28" s="9">
        <v>99.3</v>
      </c>
      <c r="BK28" s="9">
        <v>41.5</v>
      </c>
      <c r="BL28" s="9">
        <v>30.5</v>
      </c>
      <c r="BM28" s="9">
        <v>1</v>
      </c>
      <c r="BN28" s="9">
        <v>6</v>
      </c>
      <c r="BO28" s="9">
        <v>7.4</v>
      </c>
      <c r="BP28" s="9">
        <v>297.3</v>
      </c>
      <c r="BQ28" s="9">
        <v>0.3</v>
      </c>
      <c r="BR28" s="9">
        <v>2903.1</v>
      </c>
      <c r="BS28" s="9">
        <v>7.5</v>
      </c>
      <c r="BT28" s="9">
        <v>2492.8000000000002</v>
      </c>
      <c r="BU28" s="9">
        <v>662.2</v>
      </c>
      <c r="BV28" s="9">
        <v>1416.7</v>
      </c>
      <c r="BW28" s="9">
        <v>254.2</v>
      </c>
      <c r="BX28" s="9">
        <v>12</v>
      </c>
      <c r="BY28" s="9">
        <v>12.5</v>
      </c>
      <c r="BZ28" s="9">
        <v>1</v>
      </c>
      <c r="CA28" s="9">
        <v>7.1</v>
      </c>
      <c r="CB28" s="9">
        <v>3.3</v>
      </c>
      <c r="CC28" s="9">
        <v>34.700000000000003</v>
      </c>
      <c r="CD28" s="9">
        <v>1161.3</v>
      </c>
      <c r="CE28" s="9">
        <v>368.7</v>
      </c>
      <c r="CF28" s="9">
        <v>509.9</v>
      </c>
      <c r="CG28" s="9">
        <v>1.7</v>
      </c>
      <c r="CH28" s="9">
        <v>8.3000000000000007</v>
      </c>
      <c r="CI28" s="9">
        <v>0.4</v>
      </c>
      <c r="CJ28" s="9">
        <v>1.1000000000000001</v>
      </c>
      <c r="CK28" s="9">
        <v>1.8</v>
      </c>
      <c r="CL28" s="9">
        <v>12.1</v>
      </c>
      <c r="CM28" s="9">
        <v>1.6</v>
      </c>
      <c r="CN28" s="9">
        <v>277.60000000000002</v>
      </c>
      <c r="CO28" s="9">
        <v>4.4000000000000004</v>
      </c>
      <c r="CP28" s="9">
        <v>123.3</v>
      </c>
      <c r="CQ28" s="9">
        <v>3695</v>
      </c>
      <c r="CR28" s="9">
        <v>6039.1</v>
      </c>
      <c r="CS28" s="9">
        <v>4967.3999999999996</v>
      </c>
      <c r="CT28" s="9">
        <v>1819.8</v>
      </c>
      <c r="CU28" s="9">
        <v>1037.2</v>
      </c>
      <c r="CV28" s="9">
        <v>3486.2</v>
      </c>
      <c r="CW28" s="9">
        <v>3170</v>
      </c>
      <c r="CX28" s="9">
        <v>3266.2</v>
      </c>
      <c r="CY28" s="9">
        <v>972.5</v>
      </c>
      <c r="CZ28" s="9">
        <v>4547.8</v>
      </c>
      <c r="DA28" s="9">
        <v>3698.1</v>
      </c>
      <c r="DB28" s="9">
        <v>2098.6</v>
      </c>
      <c r="DC28" s="9">
        <v>3324.8</v>
      </c>
      <c r="DD28" s="9">
        <v>6530</v>
      </c>
      <c r="DE28" s="9">
        <v>15218.4</v>
      </c>
      <c r="DF28" s="9">
        <v>2922</v>
      </c>
      <c r="DG28" s="9">
        <v>6133.5</v>
      </c>
      <c r="DH28" s="9">
        <v>4003.4</v>
      </c>
      <c r="DI28" s="9">
        <v>23.2</v>
      </c>
      <c r="DJ28" s="9">
        <v>81.3</v>
      </c>
      <c r="DK28" s="9">
        <v>23.2</v>
      </c>
      <c r="DL28" s="6">
        <v>3</v>
      </c>
      <c r="DM28" s="6">
        <v>1</v>
      </c>
      <c r="DN28" s="6">
        <v>5</v>
      </c>
      <c r="DO28" s="6">
        <v>6</v>
      </c>
      <c r="DP28" s="6">
        <v>4</v>
      </c>
      <c r="DQ28" s="6">
        <v>4</v>
      </c>
      <c r="DR28" s="6">
        <v>6</v>
      </c>
      <c r="DS28" s="6">
        <v>3</v>
      </c>
      <c r="DT28" s="6">
        <v>5</v>
      </c>
      <c r="DU28" s="6">
        <v>2</v>
      </c>
      <c r="DV28" s="6">
        <v>5</v>
      </c>
      <c r="DW28" s="6">
        <v>3</v>
      </c>
      <c r="DX28" s="6">
        <v>4</v>
      </c>
      <c r="DY28" s="6">
        <v>1</v>
      </c>
      <c r="DZ28" s="6">
        <v>6</v>
      </c>
      <c r="EA28" s="6">
        <v>6</v>
      </c>
      <c r="EB28" s="6">
        <v>6</v>
      </c>
      <c r="EC28" s="6">
        <v>5</v>
      </c>
      <c r="ED28" s="6">
        <v>1</v>
      </c>
      <c r="EE28" s="6">
        <v>3</v>
      </c>
      <c r="EF28" s="6">
        <v>1</v>
      </c>
      <c r="EG28" s="6">
        <v>3</v>
      </c>
      <c r="EH28" s="6">
        <v>4</v>
      </c>
      <c r="EI28" s="6">
        <v>5</v>
      </c>
      <c r="EJ28" s="6">
        <v>5</v>
      </c>
      <c r="EK28" s="6">
        <v>6</v>
      </c>
      <c r="EL28" s="15">
        <v>6</v>
      </c>
      <c r="EM28" s="6">
        <v>1</v>
      </c>
      <c r="EN28" s="6">
        <v>1</v>
      </c>
      <c r="EO28" s="6">
        <v>2</v>
      </c>
      <c r="EP28" s="6">
        <v>1</v>
      </c>
      <c r="EQ28" s="6">
        <v>2</v>
      </c>
      <c r="ER28" s="6">
        <v>2</v>
      </c>
      <c r="ES28" s="6">
        <v>1</v>
      </c>
      <c r="ET28" s="6">
        <v>2</v>
      </c>
    </row>
    <row r="29" spans="1:150" s="1" customFormat="1" x14ac:dyDescent="0.35">
      <c r="A29" s="4" t="s">
        <v>28</v>
      </c>
      <c r="B29" s="19">
        <v>1</v>
      </c>
      <c r="C29" s="19">
        <v>3</v>
      </c>
      <c r="D29" s="19">
        <v>2</v>
      </c>
      <c r="E29" s="19">
        <v>2</v>
      </c>
      <c r="F29" s="19">
        <v>2</v>
      </c>
      <c r="G29" s="19">
        <v>2</v>
      </c>
      <c r="H29" s="19">
        <v>2</v>
      </c>
      <c r="I29" s="19">
        <v>2</v>
      </c>
      <c r="J29" s="19">
        <v>2</v>
      </c>
      <c r="K29" s="19">
        <v>2</v>
      </c>
      <c r="L29" s="19">
        <v>2</v>
      </c>
      <c r="M29" s="19">
        <v>2</v>
      </c>
      <c r="N29" s="19">
        <v>2</v>
      </c>
      <c r="O29" s="12">
        <v>163</v>
      </c>
      <c r="P29" s="12">
        <v>92.7</v>
      </c>
      <c r="Q29" s="12">
        <v>34.9</v>
      </c>
      <c r="R29" s="12">
        <v>40.9</v>
      </c>
      <c r="S29" s="12">
        <v>37.9</v>
      </c>
      <c r="T29" s="12">
        <v>11</v>
      </c>
      <c r="U29" s="12">
        <v>54.8</v>
      </c>
      <c r="V29" s="12">
        <v>39</v>
      </c>
      <c r="W29" s="12">
        <v>52</v>
      </c>
      <c r="X29" s="12">
        <v>2.8</v>
      </c>
      <c r="Y29" s="12">
        <v>48.1</v>
      </c>
      <c r="Z29" s="12">
        <v>7.9</v>
      </c>
      <c r="AA29" s="12">
        <v>8.5</v>
      </c>
      <c r="AB29" s="12">
        <v>8</v>
      </c>
      <c r="AC29" s="12">
        <v>47.6</v>
      </c>
      <c r="AD29" s="12">
        <v>7.8</v>
      </c>
      <c r="AE29" s="12">
        <v>8.6</v>
      </c>
      <c r="AF29" s="12">
        <v>8.1</v>
      </c>
      <c r="AG29" s="12">
        <v>47.4</v>
      </c>
      <c r="AH29" s="12">
        <v>2.4</v>
      </c>
      <c r="AI29" s="12">
        <v>2.7</v>
      </c>
      <c r="AJ29" s="12">
        <v>2.6</v>
      </c>
      <c r="AK29" s="12">
        <v>47.9</v>
      </c>
      <c r="AL29" s="12">
        <v>2.7</v>
      </c>
      <c r="AM29" s="12">
        <v>2.9</v>
      </c>
      <c r="AN29" s="12">
        <v>2.8</v>
      </c>
      <c r="AO29" s="12">
        <v>34.799999999999997</v>
      </c>
      <c r="AP29" s="12">
        <v>17.100000000000001</v>
      </c>
      <c r="AQ29" s="12">
        <v>32.1</v>
      </c>
      <c r="AR29" s="12">
        <v>30.5</v>
      </c>
      <c r="AS29" s="22">
        <v>80095700.215000004</v>
      </c>
      <c r="AT29" s="22">
        <v>77708.876000000004</v>
      </c>
      <c r="AU29" s="11">
        <v>1.013138575173482</v>
      </c>
      <c r="AV29" s="9">
        <v>1759.3</v>
      </c>
      <c r="AW29" s="9">
        <v>96.1</v>
      </c>
      <c r="AX29" s="9">
        <v>77.7</v>
      </c>
      <c r="AY29" s="9">
        <v>156.4</v>
      </c>
      <c r="AZ29" s="9">
        <v>26.9</v>
      </c>
      <c r="BA29" s="9">
        <v>24.4</v>
      </c>
      <c r="BB29" s="9">
        <v>71.7</v>
      </c>
      <c r="BC29" s="9">
        <v>27.5</v>
      </c>
      <c r="BD29" s="9">
        <v>4.4000000000000004</v>
      </c>
      <c r="BE29" s="9">
        <v>0</v>
      </c>
      <c r="BF29" s="9">
        <v>4.9000000000000004</v>
      </c>
      <c r="BG29" s="9">
        <v>1.5</v>
      </c>
      <c r="BH29" s="9">
        <v>0</v>
      </c>
      <c r="BI29" s="9">
        <v>16.5</v>
      </c>
      <c r="BJ29" s="9">
        <v>102.5</v>
      </c>
      <c r="BK29" s="9">
        <v>25</v>
      </c>
      <c r="BL29" s="9">
        <v>33</v>
      </c>
      <c r="BM29" s="9">
        <v>1.4</v>
      </c>
      <c r="BN29" s="9">
        <v>12.3</v>
      </c>
      <c r="BO29" s="9">
        <v>14.1</v>
      </c>
      <c r="BP29" s="9">
        <v>396.4</v>
      </c>
      <c r="BQ29" s="9">
        <v>0</v>
      </c>
      <c r="BR29" s="9">
        <v>2648.2</v>
      </c>
      <c r="BS29" s="9">
        <v>6.8</v>
      </c>
      <c r="BT29" s="9">
        <v>4340.3999999999996</v>
      </c>
      <c r="BU29" s="9">
        <v>524.6</v>
      </c>
      <c r="BV29" s="9">
        <v>1615.4</v>
      </c>
      <c r="BW29" s="9">
        <v>352.4</v>
      </c>
      <c r="BX29" s="9">
        <v>13.9</v>
      </c>
      <c r="BY29" s="9">
        <v>12.9</v>
      </c>
      <c r="BZ29" s="9">
        <v>1.3</v>
      </c>
      <c r="CA29" s="9">
        <v>4.9000000000000004</v>
      </c>
      <c r="CB29" s="9">
        <v>8.6999999999999993</v>
      </c>
      <c r="CC29" s="9">
        <v>126.6</v>
      </c>
      <c r="CD29" s="9">
        <v>1703.7</v>
      </c>
      <c r="CE29" s="9">
        <v>266.60000000000002</v>
      </c>
      <c r="CF29" s="9">
        <v>8008.6</v>
      </c>
      <c r="CG29" s="9">
        <v>2.2999999999999998</v>
      </c>
      <c r="CH29" s="9">
        <v>17.399999999999999</v>
      </c>
      <c r="CI29" s="9">
        <v>13</v>
      </c>
      <c r="CJ29" s="9">
        <v>1.7</v>
      </c>
      <c r="CK29" s="9">
        <v>1.7</v>
      </c>
      <c r="CL29" s="9">
        <v>24.1</v>
      </c>
      <c r="CM29" s="9">
        <v>2.8</v>
      </c>
      <c r="CN29" s="9">
        <v>377.5</v>
      </c>
      <c r="CO29" s="9">
        <v>5.0999999999999996</v>
      </c>
      <c r="CP29" s="9">
        <v>197.7</v>
      </c>
      <c r="CQ29" s="9">
        <v>4699</v>
      </c>
      <c r="CR29" s="9">
        <v>7065.5</v>
      </c>
      <c r="CS29" s="9">
        <v>6557.2</v>
      </c>
      <c r="CT29" s="9">
        <v>2415.3000000000002</v>
      </c>
      <c r="CU29" s="9">
        <v>1270</v>
      </c>
      <c r="CV29" s="9">
        <v>3941.5</v>
      </c>
      <c r="CW29" s="9">
        <v>3390.8</v>
      </c>
      <c r="CX29" s="9">
        <v>4084.5</v>
      </c>
      <c r="CY29" s="9">
        <v>1373.2</v>
      </c>
      <c r="CZ29" s="9">
        <v>5484.7</v>
      </c>
      <c r="DA29" s="9">
        <v>4727.6000000000004</v>
      </c>
      <c r="DB29" s="9">
        <v>2812.4</v>
      </c>
      <c r="DC29" s="9">
        <v>4976.3999999999996</v>
      </c>
      <c r="DD29" s="9">
        <v>9367.2000000000007</v>
      </c>
      <c r="DE29" s="9">
        <v>17570.7</v>
      </c>
      <c r="DF29" s="9">
        <v>4543.3999999999996</v>
      </c>
      <c r="DG29" s="9">
        <v>5929.7</v>
      </c>
      <c r="DH29" s="9">
        <v>4342.8999999999996</v>
      </c>
      <c r="DI29" s="9">
        <v>19</v>
      </c>
      <c r="DJ29" s="9">
        <v>80.2</v>
      </c>
      <c r="DK29" s="9">
        <v>-0.2</v>
      </c>
      <c r="DL29" s="6">
        <v>4</v>
      </c>
      <c r="DM29" s="6">
        <v>1</v>
      </c>
      <c r="DN29" s="6">
        <v>5</v>
      </c>
      <c r="DO29" s="6">
        <v>5</v>
      </c>
      <c r="DP29" s="6">
        <v>5</v>
      </c>
      <c r="DQ29" s="6">
        <v>5</v>
      </c>
      <c r="DR29" s="6">
        <v>5</v>
      </c>
      <c r="DS29" s="6">
        <v>5</v>
      </c>
      <c r="DT29" s="6">
        <v>5</v>
      </c>
      <c r="DU29" s="6">
        <v>3</v>
      </c>
      <c r="DV29" s="6">
        <v>3</v>
      </c>
      <c r="DW29" s="6">
        <v>3</v>
      </c>
      <c r="DX29" s="6">
        <v>3</v>
      </c>
      <c r="DY29" s="6">
        <v>2</v>
      </c>
      <c r="DZ29" s="6">
        <v>3</v>
      </c>
      <c r="EA29" s="6">
        <v>3</v>
      </c>
      <c r="EB29" s="6">
        <v>3</v>
      </c>
      <c r="EC29" s="6">
        <v>3</v>
      </c>
      <c r="ED29" s="6">
        <v>5</v>
      </c>
      <c r="EE29" s="6">
        <v>3</v>
      </c>
      <c r="EF29" s="6">
        <v>1</v>
      </c>
      <c r="EG29" s="6">
        <v>1</v>
      </c>
      <c r="EH29" s="6">
        <v>4</v>
      </c>
      <c r="EI29" s="6">
        <v>4</v>
      </c>
      <c r="EJ29" s="6">
        <v>3</v>
      </c>
      <c r="EK29" s="6">
        <v>3</v>
      </c>
      <c r="EL29" s="15">
        <v>5</v>
      </c>
      <c r="EM29" s="6">
        <v>1</v>
      </c>
      <c r="EN29" s="6">
        <v>1</v>
      </c>
      <c r="EO29" s="6">
        <v>2</v>
      </c>
      <c r="EP29" s="6">
        <v>1</v>
      </c>
      <c r="EQ29" s="6">
        <v>2</v>
      </c>
      <c r="ER29" s="6">
        <v>2</v>
      </c>
      <c r="ES29" s="6">
        <v>1</v>
      </c>
      <c r="ET29" s="6">
        <v>2</v>
      </c>
    </row>
    <row r="30" spans="1:150" s="1" customFormat="1" x14ac:dyDescent="0.35">
      <c r="A30" s="4" t="s">
        <v>29</v>
      </c>
      <c r="B30" s="19">
        <v>2</v>
      </c>
      <c r="C30" s="19">
        <v>3</v>
      </c>
      <c r="D30" s="19">
        <v>1</v>
      </c>
      <c r="E30" s="19">
        <v>2</v>
      </c>
      <c r="F30" s="19">
        <v>2</v>
      </c>
      <c r="G30" s="19">
        <v>2</v>
      </c>
      <c r="H30" s="19">
        <v>1</v>
      </c>
      <c r="I30" s="19">
        <v>2</v>
      </c>
      <c r="J30" s="19">
        <v>2</v>
      </c>
      <c r="K30" s="19">
        <v>2</v>
      </c>
      <c r="L30" s="19">
        <v>2</v>
      </c>
      <c r="M30" s="19">
        <v>2</v>
      </c>
      <c r="N30" s="19">
        <v>2</v>
      </c>
      <c r="O30" s="12">
        <v>180</v>
      </c>
      <c r="P30" s="12">
        <v>97.3</v>
      </c>
      <c r="Q30" s="12">
        <v>30</v>
      </c>
      <c r="R30" s="12">
        <v>25.9</v>
      </c>
      <c r="S30" s="12">
        <v>25.2</v>
      </c>
      <c r="T30" s="12">
        <v>13</v>
      </c>
      <c r="U30" s="12">
        <v>72.099999999999994</v>
      </c>
      <c r="V30" s="12">
        <v>51</v>
      </c>
      <c r="W30" s="12">
        <v>68.5</v>
      </c>
      <c r="X30" s="12">
        <v>3.6</v>
      </c>
      <c r="Y30" s="12">
        <v>24</v>
      </c>
      <c r="Z30" s="12">
        <v>3.7</v>
      </c>
      <c r="AA30" s="12">
        <v>11.8</v>
      </c>
      <c r="AB30" s="12">
        <v>11.2</v>
      </c>
      <c r="AC30" s="12">
        <v>23.7</v>
      </c>
      <c r="AD30" s="12">
        <v>3.6</v>
      </c>
      <c r="AE30" s="12">
        <v>11.7</v>
      </c>
      <c r="AF30" s="12">
        <v>11.1</v>
      </c>
      <c r="AG30" s="12">
        <v>20.8</v>
      </c>
      <c r="AH30" s="12">
        <v>1.2</v>
      </c>
      <c r="AI30" s="12">
        <v>4.4000000000000004</v>
      </c>
      <c r="AJ30" s="12">
        <v>4.0999999999999996</v>
      </c>
      <c r="AK30" s="12">
        <v>21</v>
      </c>
      <c r="AL30" s="12">
        <v>1.2</v>
      </c>
      <c r="AM30" s="12">
        <v>4.5999999999999996</v>
      </c>
      <c r="AN30" s="12">
        <v>4.3</v>
      </c>
      <c r="AO30" s="12">
        <v>28.1</v>
      </c>
      <c r="AP30" s="12">
        <v>15.5</v>
      </c>
      <c r="AQ30" s="12">
        <v>39.6</v>
      </c>
      <c r="AR30" s="12">
        <v>37.799999999999997</v>
      </c>
      <c r="AS30" s="22">
        <v>20153245.965</v>
      </c>
      <c r="AT30" s="22">
        <v>67685.592000000004</v>
      </c>
      <c r="AU30" s="11">
        <v>0.47384877362798483</v>
      </c>
      <c r="AV30" s="9">
        <v>2322.1999999999998</v>
      </c>
      <c r="AW30" s="9">
        <v>125.3</v>
      </c>
      <c r="AX30" s="9">
        <v>100.6</v>
      </c>
      <c r="AY30" s="9">
        <v>217.2</v>
      </c>
      <c r="AZ30" s="9">
        <v>24</v>
      </c>
      <c r="BA30" s="9">
        <v>31.1</v>
      </c>
      <c r="BB30" s="9">
        <v>90.6</v>
      </c>
      <c r="BC30" s="9">
        <v>35.9</v>
      </c>
      <c r="BD30" s="9">
        <v>3.9</v>
      </c>
      <c r="BE30" s="9">
        <v>0</v>
      </c>
      <c r="BF30" s="9">
        <v>4</v>
      </c>
      <c r="BG30" s="9">
        <v>2.7</v>
      </c>
      <c r="BH30" s="9">
        <v>0</v>
      </c>
      <c r="BI30" s="9">
        <v>24.7</v>
      </c>
      <c r="BJ30" s="9">
        <v>152.1</v>
      </c>
      <c r="BK30" s="9">
        <v>36.5</v>
      </c>
      <c r="BL30" s="9">
        <v>40.299999999999997</v>
      </c>
      <c r="BM30" s="9">
        <v>1.6</v>
      </c>
      <c r="BN30" s="9">
        <v>14.9</v>
      </c>
      <c r="BO30" s="9">
        <v>16.8</v>
      </c>
      <c r="BP30" s="9">
        <v>469.2</v>
      </c>
      <c r="BQ30" s="9">
        <v>0</v>
      </c>
      <c r="BR30" s="9">
        <v>3411.2</v>
      </c>
      <c r="BS30" s="9">
        <v>8.8000000000000007</v>
      </c>
      <c r="BT30" s="9">
        <v>4752</v>
      </c>
      <c r="BU30" s="9">
        <v>762.4</v>
      </c>
      <c r="BV30" s="9">
        <v>1850.6</v>
      </c>
      <c r="BW30" s="9">
        <v>354.7</v>
      </c>
      <c r="BX30" s="9">
        <v>16.7</v>
      </c>
      <c r="BY30" s="9">
        <v>14</v>
      </c>
      <c r="BZ30" s="9">
        <v>1.3</v>
      </c>
      <c r="CA30" s="9">
        <v>3.9</v>
      </c>
      <c r="CB30" s="9">
        <v>14.4</v>
      </c>
      <c r="CC30" s="9">
        <v>167.6</v>
      </c>
      <c r="CD30" s="9">
        <v>1649.2</v>
      </c>
      <c r="CE30" s="9">
        <v>356</v>
      </c>
      <c r="CF30" s="9">
        <v>6209.3</v>
      </c>
      <c r="CG30" s="9">
        <v>2.4</v>
      </c>
      <c r="CH30" s="9">
        <v>20.100000000000001</v>
      </c>
      <c r="CI30" s="9">
        <v>27.7</v>
      </c>
      <c r="CJ30" s="9">
        <v>1.9</v>
      </c>
      <c r="CK30" s="9">
        <v>1.9</v>
      </c>
      <c r="CL30" s="9">
        <v>33.200000000000003</v>
      </c>
      <c r="CM30" s="9">
        <v>3.3</v>
      </c>
      <c r="CN30" s="9">
        <v>472.4</v>
      </c>
      <c r="CO30" s="9">
        <v>6.1</v>
      </c>
      <c r="CP30" s="9">
        <v>238.2</v>
      </c>
      <c r="CQ30" s="9">
        <v>6004.1</v>
      </c>
      <c r="CR30" s="9">
        <v>9010.9</v>
      </c>
      <c r="CS30" s="9">
        <v>7953.8</v>
      </c>
      <c r="CT30" s="9">
        <v>3066.4</v>
      </c>
      <c r="CU30" s="9">
        <v>1657.5</v>
      </c>
      <c r="CV30" s="9">
        <v>5067</v>
      </c>
      <c r="CW30" s="9">
        <v>4389.8999999999996</v>
      </c>
      <c r="CX30" s="9">
        <v>5115.8</v>
      </c>
      <c r="CY30" s="9">
        <v>1788.5</v>
      </c>
      <c r="CZ30" s="9">
        <v>6956.8</v>
      </c>
      <c r="DA30" s="9">
        <v>4994.3</v>
      </c>
      <c r="DB30" s="9">
        <v>3512.8</v>
      </c>
      <c r="DC30" s="9">
        <v>6083.3</v>
      </c>
      <c r="DD30" s="9">
        <v>11321.4</v>
      </c>
      <c r="DE30" s="9">
        <v>23564.6</v>
      </c>
      <c r="DF30" s="9">
        <v>5651.7</v>
      </c>
      <c r="DG30" s="9">
        <v>8249.2999999999993</v>
      </c>
      <c r="DH30" s="9">
        <v>5465.2</v>
      </c>
      <c r="DI30" s="9">
        <v>21.9</v>
      </c>
      <c r="DJ30" s="9">
        <v>131.19999999999999</v>
      </c>
      <c r="DK30" s="9">
        <v>10.9</v>
      </c>
      <c r="DL30" s="6">
        <v>1</v>
      </c>
      <c r="DM30" s="6">
        <v>3</v>
      </c>
      <c r="DN30" s="6">
        <v>4</v>
      </c>
      <c r="DO30" s="6">
        <v>6</v>
      </c>
      <c r="DP30" s="6">
        <v>5</v>
      </c>
      <c r="DQ30" s="6">
        <v>5</v>
      </c>
      <c r="DR30" s="6">
        <v>6</v>
      </c>
      <c r="DS30" s="6">
        <v>5</v>
      </c>
      <c r="DT30" s="6">
        <v>6</v>
      </c>
      <c r="DU30" s="6">
        <v>3</v>
      </c>
      <c r="DV30" s="6">
        <v>3</v>
      </c>
      <c r="DW30" s="6">
        <v>3</v>
      </c>
      <c r="DX30" s="6">
        <v>4</v>
      </c>
      <c r="DY30" s="6">
        <v>3</v>
      </c>
      <c r="DZ30" s="6">
        <v>6</v>
      </c>
      <c r="EA30" s="6">
        <v>6</v>
      </c>
      <c r="EB30" s="6">
        <v>6</v>
      </c>
      <c r="EC30" s="6">
        <v>5</v>
      </c>
      <c r="ED30" s="6">
        <v>5</v>
      </c>
      <c r="EE30" s="6">
        <v>3</v>
      </c>
      <c r="EF30" s="6">
        <v>3</v>
      </c>
      <c r="EG30" s="6">
        <v>4</v>
      </c>
      <c r="EH30" s="6">
        <v>4</v>
      </c>
      <c r="EI30" s="6">
        <v>4</v>
      </c>
      <c r="EJ30" s="6">
        <v>3</v>
      </c>
      <c r="EK30" s="6">
        <v>2</v>
      </c>
      <c r="EL30" s="15">
        <v>5</v>
      </c>
      <c r="EM30" s="6">
        <v>1</v>
      </c>
      <c r="EN30" s="6">
        <v>2</v>
      </c>
      <c r="EO30" s="6">
        <v>1</v>
      </c>
      <c r="EP30" s="6">
        <v>1</v>
      </c>
      <c r="EQ30" s="6">
        <v>2</v>
      </c>
      <c r="ER30" s="6">
        <v>1</v>
      </c>
      <c r="ES30" s="6">
        <v>1</v>
      </c>
      <c r="ET30" s="6">
        <v>2</v>
      </c>
    </row>
    <row r="31" spans="1:150" s="1" customFormat="1" x14ac:dyDescent="0.35">
      <c r="A31" s="4" t="s">
        <v>30</v>
      </c>
      <c r="B31" s="19">
        <v>2</v>
      </c>
      <c r="C31" s="19">
        <v>2</v>
      </c>
      <c r="D31" s="19">
        <v>2</v>
      </c>
      <c r="E31" s="19">
        <v>2</v>
      </c>
      <c r="F31" s="19">
        <v>2</v>
      </c>
      <c r="G31" s="19">
        <v>2</v>
      </c>
      <c r="H31" s="19">
        <v>2</v>
      </c>
      <c r="I31" s="19">
        <v>2</v>
      </c>
      <c r="J31" s="19">
        <v>2</v>
      </c>
      <c r="K31" s="19">
        <v>2</v>
      </c>
      <c r="L31" s="19">
        <v>2</v>
      </c>
      <c r="M31" s="19">
        <v>2</v>
      </c>
      <c r="N31" s="19">
        <v>2</v>
      </c>
      <c r="O31" s="12">
        <v>181</v>
      </c>
      <c r="P31" s="12">
        <v>123.7</v>
      </c>
      <c r="Q31" s="12">
        <v>37.799999999999997</v>
      </c>
      <c r="R31" s="12">
        <v>37.6</v>
      </c>
      <c r="S31" s="12">
        <v>46.5</v>
      </c>
      <c r="T31" s="12">
        <v>18</v>
      </c>
      <c r="U31" s="12">
        <v>77.2</v>
      </c>
      <c r="V31" s="12">
        <v>53.1</v>
      </c>
      <c r="W31" s="12">
        <v>73.400000000000006</v>
      </c>
      <c r="X31" s="12">
        <v>3.8</v>
      </c>
      <c r="Y31" s="12">
        <v>38.4</v>
      </c>
      <c r="Z31" s="12">
        <v>8.5</v>
      </c>
      <c r="AA31" s="12">
        <v>13.7</v>
      </c>
      <c r="AB31" s="12">
        <v>13</v>
      </c>
      <c r="AC31" s="12">
        <v>37.6</v>
      </c>
      <c r="AD31" s="12">
        <v>8.4</v>
      </c>
      <c r="AE31" s="12">
        <v>13.9</v>
      </c>
      <c r="AF31" s="12">
        <v>13.2</v>
      </c>
      <c r="AG31" s="12">
        <v>36.5</v>
      </c>
      <c r="AH31" s="12">
        <v>2.8</v>
      </c>
      <c r="AI31" s="12">
        <v>4.8</v>
      </c>
      <c r="AJ31" s="12">
        <v>4.5</v>
      </c>
      <c r="AK31" s="12">
        <v>39.4</v>
      </c>
      <c r="AL31" s="12">
        <v>3</v>
      </c>
      <c r="AM31" s="12">
        <v>4.5999999999999996</v>
      </c>
      <c r="AN31" s="12">
        <v>4.3</v>
      </c>
      <c r="AO31" s="12">
        <v>37.200000000000003</v>
      </c>
      <c r="AP31" s="12">
        <v>23.8</v>
      </c>
      <c r="AQ31" s="12">
        <v>40.200000000000003</v>
      </c>
      <c r="AR31" s="12">
        <v>38.4</v>
      </c>
      <c r="AS31" s="22">
        <v>149738931.35299999</v>
      </c>
      <c r="AT31" s="22">
        <v>35612.6</v>
      </c>
      <c r="AU31" s="11">
        <v>1.6237310476127147</v>
      </c>
      <c r="AV31" s="9">
        <v>3079</v>
      </c>
      <c r="AW31" s="9">
        <v>124.7</v>
      </c>
      <c r="AX31" s="9">
        <v>150.30000000000001</v>
      </c>
      <c r="AY31" s="9">
        <v>292.3</v>
      </c>
      <c r="AZ31" s="9">
        <v>32.700000000000003</v>
      </c>
      <c r="BA31" s="9">
        <v>37.1</v>
      </c>
      <c r="BB31" s="9">
        <v>73.5</v>
      </c>
      <c r="BC31" s="9">
        <v>159.5</v>
      </c>
      <c r="BD31" s="9">
        <v>30.1</v>
      </c>
      <c r="BE31" s="9">
        <v>0</v>
      </c>
      <c r="BF31" s="9">
        <v>24.3</v>
      </c>
      <c r="BG31" s="9">
        <v>6</v>
      </c>
      <c r="BH31" s="9">
        <v>0</v>
      </c>
      <c r="BI31" s="9">
        <v>98.7</v>
      </c>
      <c r="BJ31" s="9">
        <v>94.1</v>
      </c>
      <c r="BK31" s="9">
        <v>54.7</v>
      </c>
      <c r="BL31" s="9">
        <v>65</v>
      </c>
      <c r="BM31" s="9">
        <v>1.1000000000000001</v>
      </c>
      <c r="BN31" s="9">
        <v>14.9</v>
      </c>
      <c r="BO31" s="9">
        <v>20.5</v>
      </c>
      <c r="BP31" s="9">
        <v>348.5</v>
      </c>
      <c r="BQ31" s="9">
        <v>0.2</v>
      </c>
      <c r="BR31" s="9">
        <v>4959.5</v>
      </c>
      <c r="BS31" s="9">
        <v>12.8</v>
      </c>
      <c r="BT31" s="9">
        <v>5589.4</v>
      </c>
      <c r="BU31" s="9">
        <v>615.6</v>
      </c>
      <c r="BV31" s="9">
        <v>2006.1</v>
      </c>
      <c r="BW31" s="9">
        <v>525.9</v>
      </c>
      <c r="BX31" s="9">
        <v>17.3</v>
      </c>
      <c r="BY31" s="9">
        <v>15.3</v>
      </c>
      <c r="BZ31" s="9">
        <v>2.5</v>
      </c>
      <c r="CA31" s="9">
        <v>7.3</v>
      </c>
      <c r="CB31" s="9">
        <v>0</v>
      </c>
      <c r="CC31" s="9">
        <v>18.899999999999999</v>
      </c>
      <c r="CD31" s="9">
        <v>3206.7</v>
      </c>
      <c r="CE31" s="9">
        <v>162.1</v>
      </c>
      <c r="CF31" s="9">
        <v>17501.3</v>
      </c>
      <c r="CG31" s="9">
        <v>2.6</v>
      </c>
      <c r="CH31" s="9">
        <v>15.4</v>
      </c>
      <c r="CI31" s="9">
        <v>0</v>
      </c>
      <c r="CJ31" s="9">
        <v>3.3</v>
      </c>
      <c r="CK31" s="9">
        <v>2.9</v>
      </c>
      <c r="CL31" s="9">
        <v>31</v>
      </c>
      <c r="CM31" s="9">
        <v>4.2</v>
      </c>
      <c r="CN31" s="9">
        <v>595.79999999999995</v>
      </c>
      <c r="CO31" s="9">
        <v>5.3</v>
      </c>
      <c r="CP31" s="9">
        <v>593.79999999999995</v>
      </c>
      <c r="CQ31" s="9">
        <v>4367.3</v>
      </c>
      <c r="CR31" s="9">
        <v>6959.7</v>
      </c>
      <c r="CS31" s="9">
        <v>5672.9</v>
      </c>
      <c r="CT31" s="9">
        <v>2139.6</v>
      </c>
      <c r="CU31" s="9">
        <v>1239.3</v>
      </c>
      <c r="CV31" s="9">
        <v>3910.7</v>
      </c>
      <c r="CW31" s="9">
        <v>3401.5</v>
      </c>
      <c r="CX31" s="9">
        <v>3785.9</v>
      </c>
      <c r="CY31" s="9">
        <v>1126.7</v>
      </c>
      <c r="CZ31" s="9">
        <v>5117.2</v>
      </c>
      <c r="DA31" s="9">
        <v>4963.5</v>
      </c>
      <c r="DB31" s="9">
        <v>2605</v>
      </c>
      <c r="DC31" s="9">
        <v>4245.8999999999996</v>
      </c>
      <c r="DD31" s="9">
        <v>7917.4</v>
      </c>
      <c r="DE31" s="9">
        <v>18236.5</v>
      </c>
      <c r="DF31" s="9">
        <v>4187.3</v>
      </c>
      <c r="DG31" s="9">
        <v>6522.7</v>
      </c>
      <c r="DH31" s="9">
        <v>4425.7</v>
      </c>
      <c r="DI31" s="9">
        <v>49.4</v>
      </c>
      <c r="DJ31" s="9">
        <v>136.80000000000001</v>
      </c>
      <c r="DK31" s="9">
        <v>-3.7</v>
      </c>
      <c r="DL31" s="6">
        <v>1</v>
      </c>
      <c r="DM31" s="6">
        <v>5</v>
      </c>
      <c r="DN31" s="6">
        <v>4</v>
      </c>
      <c r="DO31" s="6">
        <v>6</v>
      </c>
      <c r="DP31" s="6">
        <v>5</v>
      </c>
      <c r="DQ31" s="6">
        <v>5</v>
      </c>
      <c r="DR31" s="6">
        <v>6</v>
      </c>
      <c r="DS31" s="6">
        <v>4</v>
      </c>
      <c r="DT31" s="6">
        <v>6</v>
      </c>
      <c r="DU31" s="6">
        <v>1</v>
      </c>
      <c r="DV31" s="6">
        <v>3</v>
      </c>
      <c r="DW31" s="6">
        <v>1</v>
      </c>
      <c r="DX31" s="6">
        <v>5</v>
      </c>
      <c r="DY31" s="6">
        <v>1</v>
      </c>
      <c r="DZ31" s="6">
        <v>4</v>
      </c>
      <c r="EA31" s="6">
        <v>4</v>
      </c>
      <c r="EB31" s="6">
        <v>4</v>
      </c>
      <c r="EC31" s="6">
        <v>4</v>
      </c>
      <c r="ED31" s="6">
        <v>2</v>
      </c>
      <c r="EE31" s="6">
        <v>3</v>
      </c>
      <c r="EF31" s="6">
        <v>3</v>
      </c>
      <c r="EG31" s="6">
        <v>3</v>
      </c>
      <c r="EH31" s="6">
        <v>3</v>
      </c>
      <c r="EI31" s="6">
        <v>4</v>
      </c>
      <c r="EJ31" s="6">
        <v>2</v>
      </c>
      <c r="EK31" s="6">
        <v>2</v>
      </c>
      <c r="EL31" s="15">
        <v>4</v>
      </c>
      <c r="EM31" s="6">
        <v>1</v>
      </c>
      <c r="EN31" s="6">
        <v>2</v>
      </c>
      <c r="EO31" s="6">
        <v>1</v>
      </c>
      <c r="EP31" s="6">
        <v>1</v>
      </c>
      <c r="EQ31" s="6">
        <v>2</v>
      </c>
      <c r="ER31" s="6">
        <v>2</v>
      </c>
      <c r="ES31" s="6">
        <v>1</v>
      </c>
      <c r="ET31" s="6">
        <v>2</v>
      </c>
    </row>
    <row r="32" spans="1:150" s="1" customFormat="1" x14ac:dyDescent="0.35">
      <c r="A32" s="4" t="s">
        <v>31</v>
      </c>
      <c r="B32" s="19">
        <v>1</v>
      </c>
      <c r="C32" s="19">
        <v>2</v>
      </c>
      <c r="D32" s="19">
        <v>2</v>
      </c>
      <c r="E32" s="19">
        <v>2</v>
      </c>
      <c r="F32" s="19">
        <v>2</v>
      </c>
      <c r="G32" s="19">
        <v>2</v>
      </c>
      <c r="H32" s="19">
        <v>2</v>
      </c>
      <c r="I32" s="19">
        <v>2</v>
      </c>
      <c r="J32" s="19">
        <v>2</v>
      </c>
      <c r="K32" s="19">
        <v>2</v>
      </c>
      <c r="L32" s="19">
        <v>2</v>
      </c>
      <c r="M32" s="19">
        <v>1</v>
      </c>
      <c r="N32" s="19">
        <v>2</v>
      </c>
      <c r="O32" s="12">
        <v>163</v>
      </c>
      <c r="P32" s="12">
        <v>97.4</v>
      </c>
      <c r="Q32" s="12">
        <v>36.700000000000003</v>
      </c>
      <c r="R32" s="12">
        <v>44.1</v>
      </c>
      <c r="S32" s="12">
        <v>43</v>
      </c>
      <c r="T32" s="12">
        <v>10</v>
      </c>
      <c r="U32" s="12">
        <v>54.4</v>
      </c>
      <c r="V32" s="12">
        <v>39</v>
      </c>
      <c r="W32" s="12">
        <v>51.6</v>
      </c>
      <c r="X32" s="12">
        <v>2.8</v>
      </c>
      <c r="Y32" s="12">
        <v>47.4</v>
      </c>
      <c r="Z32" s="12">
        <v>8.3000000000000007</v>
      </c>
      <c r="AA32" s="12">
        <v>9.1999999999999993</v>
      </c>
      <c r="AB32" s="12">
        <v>8.6999999999999993</v>
      </c>
      <c r="AC32" s="12">
        <v>47.6</v>
      </c>
      <c r="AD32" s="12">
        <v>8.1999999999999993</v>
      </c>
      <c r="AE32" s="12">
        <v>9</v>
      </c>
      <c r="AF32" s="12">
        <v>8.5</v>
      </c>
      <c r="AG32" s="12">
        <v>51.8</v>
      </c>
      <c r="AH32" s="12">
        <v>2.7</v>
      </c>
      <c r="AI32" s="12">
        <v>2.5</v>
      </c>
      <c r="AJ32" s="12">
        <v>2.4</v>
      </c>
      <c r="AK32" s="12">
        <v>52.1</v>
      </c>
      <c r="AL32" s="12">
        <v>3</v>
      </c>
      <c r="AM32" s="12">
        <v>2.8</v>
      </c>
      <c r="AN32" s="12">
        <v>2.7</v>
      </c>
      <c r="AO32" s="12">
        <v>40.200000000000003</v>
      </c>
      <c r="AP32" s="12">
        <v>20.8</v>
      </c>
      <c r="AQ32" s="12">
        <v>30.9</v>
      </c>
      <c r="AR32" s="12">
        <v>29.3</v>
      </c>
      <c r="AS32" s="22">
        <v>35774348.259999998</v>
      </c>
      <c r="AT32" s="22">
        <v>43698.436000000002</v>
      </c>
      <c r="AU32" s="11">
        <v>0.91310583697018011</v>
      </c>
      <c r="AV32" s="9">
        <v>4201.6000000000004</v>
      </c>
      <c r="AW32" s="9">
        <v>144.30000000000001</v>
      </c>
      <c r="AX32" s="9">
        <v>173.5</v>
      </c>
      <c r="AY32" s="9">
        <v>516.29999999999995</v>
      </c>
      <c r="AZ32" s="9">
        <v>19.2</v>
      </c>
      <c r="BA32" s="9">
        <v>31</v>
      </c>
      <c r="BB32" s="9">
        <v>71</v>
      </c>
      <c r="BC32" s="9">
        <v>110.4</v>
      </c>
      <c r="BD32" s="9">
        <v>8.1</v>
      </c>
      <c r="BE32" s="9">
        <v>0</v>
      </c>
      <c r="BF32" s="9">
        <v>5.8</v>
      </c>
      <c r="BG32" s="9">
        <v>14.3</v>
      </c>
      <c r="BH32" s="9">
        <v>0</v>
      </c>
      <c r="BI32" s="9">
        <v>78.8</v>
      </c>
      <c r="BJ32" s="9">
        <v>153.4</v>
      </c>
      <c r="BK32" s="9">
        <v>55.9</v>
      </c>
      <c r="BL32" s="9">
        <v>49.9</v>
      </c>
      <c r="BM32" s="9">
        <v>1.7</v>
      </c>
      <c r="BN32" s="9">
        <v>14.8</v>
      </c>
      <c r="BO32" s="9">
        <v>19.7</v>
      </c>
      <c r="BP32" s="9">
        <v>479.9</v>
      </c>
      <c r="BQ32" s="9">
        <v>0.4</v>
      </c>
      <c r="BR32" s="9">
        <v>3647.7</v>
      </c>
      <c r="BS32" s="9">
        <v>9.4</v>
      </c>
      <c r="BT32" s="9">
        <v>3271.8</v>
      </c>
      <c r="BU32" s="9">
        <v>1041.3</v>
      </c>
      <c r="BV32" s="9">
        <v>1632.3</v>
      </c>
      <c r="BW32" s="9">
        <v>268.2</v>
      </c>
      <c r="BX32" s="9">
        <v>12.3</v>
      </c>
      <c r="BY32" s="9">
        <v>11.2</v>
      </c>
      <c r="BZ32" s="9">
        <v>1</v>
      </c>
      <c r="CA32" s="9">
        <v>2.9</v>
      </c>
      <c r="CB32" s="9">
        <v>2.2999999999999998</v>
      </c>
      <c r="CC32" s="9">
        <v>44.7</v>
      </c>
      <c r="CD32" s="9">
        <v>1764</v>
      </c>
      <c r="CE32" s="9">
        <v>603.9</v>
      </c>
      <c r="CF32" s="9">
        <v>6232.7</v>
      </c>
      <c r="CG32" s="9">
        <v>4</v>
      </c>
      <c r="CH32" s="9">
        <v>15.8</v>
      </c>
      <c r="CI32" s="9">
        <v>1.9</v>
      </c>
      <c r="CJ32" s="9">
        <v>1.4</v>
      </c>
      <c r="CK32" s="9">
        <v>2.2999999999999998</v>
      </c>
      <c r="CL32" s="9">
        <v>15.8</v>
      </c>
      <c r="CM32" s="9">
        <v>1.9</v>
      </c>
      <c r="CN32" s="9">
        <v>345.9</v>
      </c>
      <c r="CO32" s="9">
        <v>4.3</v>
      </c>
      <c r="CP32" s="9">
        <v>132.69999999999999</v>
      </c>
      <c r="CQ32" s="9">
        <v>4880.8999999999996</v>
      </c>
      <c r="CR32" s="9">
        <v>7730.8</v>
      </c>
      <c r="CS32" s="9">
        <v>6453.7</v>
      </c>
      <c r="CT32" s="9">
        <v>2407.9</v>
      </c>
      <c r="CU32" s="9">
        <v>1482.2</v>
      </c>
      <c r="CV32" s="9">
        <v>4600.5</v>
      </c>
      <c r="CW32" s="9">
        <v>3864.3</v>
      </c>
      <c r="CX32" s="9">
        <v>4059</v>
      </c>
      <c r="CY32" s="9">
        <v>1337.5</v>
      </c>
      <c r="CZ32" s="9">
        <v>5828.3</v>
      </c>
      <c r="DA32" s="9">
        <v>4917.8</v>
      </c>
      <c r="DB32" s="9">
        <v>2797.8</v>
      </c>
      <c r="DC32" s="9">
        <v>4432.5</v>
      </c>
      <c r="DD32" s="9">
        <v>8184.7</v>
      </c>
      <c r="DE32" s="9">
        <v>21830.1</v>
      </c>
      <c r="DF32" s="9">
        <v>3913.4</v>
      </c>
      <c r="DG32" s="9">
        <v>7963</v>
      </c>
      <c r="DH32" s="9">
        <v>5199.8999999999996</v>
      </c>
      <c r="DI32" s="9">
        <v>21.6</v>
      </c>
      <c r="DJ32" s="9">
        <v>215.8</v>
      </c>
      <c r="DK32" s="9">
        <v>41.9</v>
      </c>
      <c r="DL32" s="6">
        <v>1</v>
      </c>
      <c r="DM32" s="6">
        <v>3</v>
      </c>
      <c r="DN32" s="6">
        <v>4</v>
      </c>
      <c r="DO32" s="6">
        <v>5</v>
      </c>
      <c r="DP32" s="6">
        <v>3</v>
      </c>
      <c r="DQ32" s="6">
        <v>4</v>
      </c>
      <c r="DR32" s="6">
        <v>5</v>
      </c>
      <c r="DS32" s="6">
        <v>4</v>
      </c>
      <c r="DT32" s="6">
        <v>5</v>
      </c>
      <c r="DU32" s="6">
        <v>4</v>
      </c>
      <c r="DV32" s="6">
        <v>1</v>
      </c>
      <c r="DW32" s="6">
        <v>3</v>
      </c>
      <c r="DX32" s="6">
        <v>5</v>
      </c>
      <c r="DY32" s="6">
        <v>2</v>
      </c>
      <c r="DZ32" s="6">
        <v>2</v>
      </c>
      <c r="EA32" s="6">
        <v>5</v>
      </c>
      <c r="EB32" s="6">
        <v>5</v>
      </c>
      <c r="EC32" s="6">
        <v>3</v>
      </c>
      <c r="ED32" s="6">
        <v>3</v>
      </c>
      <c r="EE32" s="6">
        <v>3</v>
      </c>
      <c r="EF32" s="6">
        <v>1</v>
      </c>
      <c r="EG32" s="6">
        <v>2</v>
      </c>
      <c r="EH32" s="6">
        <v>2</v>
      </c>
      <c r="EI32" s="6">
        <v>4</v>
      </c>
      <c r="EJ32" s="6">
        <v>4</v>
      </c>
      <c r="EK32" s="6">
        <v>6</v>
      </c>
      <c r="EL32" s="15">
        <v>5</v>
      </c>
      <c r="EM32" s="6">
        <v>1</v>
      </c>
      <c r="EN32" s="6">
        <v>1</v>
      </c>
      <c r="EO32" s="6">
        <v>1</v>
      </c>
      <c r="EP32" s="6">
        <v>2</v>
      </c>
      <c r="EQ32" s="6">
        <v>2</v>
      </c>
      <c r="ER32" s="6">
        <v>2</v>
      </c>
      <c r="ES32" s="6">
        <v>1</v>
      </c>
      <c r="ET32" s="6">
        <v>2</v>
      </c>
    </row>
    <row r="33" spans="1:150" s="1" customFormat="1" x14ac:dyDescent="0.35">
      <c r="A33" s="4" t="s">
        <v>32</v>
      </c>
      <c r="B33" s="19">
        <v>2</v>
      </c>
      <c r="C33" s="19">
        <v>2</v>
      </c>
      <c r="D33" s="19">
        <v>2</v>
      </c>
      <c r="E33" s="19">
        <v>2</v>
      </c>
      <c r="F33" s="19">
        <v>2</v>
      </c>
      <c r="G33" s="19">
        <v>2</v>
      </c>
      <c r="H33" s="19">
        <v>2</v>
      </c>
      <c r="I33" s="19">
        <v>2</v>
      </c>
      <c r="J33" s="19">
        <v>2</v>
      </c>
      <c r="K33" s="19">
        <v>2</v>
      </c>
      <c r="L33" s="19">
        <v>2</v>
      </c>
      <c r="M33" s="19">
        <v>2</v>
      </c>
      <c r="N33" s="19">
        <v>2</v>
      </c>
      <c r="O33" s="12">
        <v>179</v>
      </c>
      <c r="P33" s="12">
        <v>127.7</v>
      </c>
      <c r="Q33" s="12">
        <v>39.9</v>
      </c>
      <c r="R33" s="12">
        <v>38.700000000000003</v>
      </c>
      <c r="S33" s="12">
        <v>49.4</v>
      </c>
      <c r="T33" s="12">
        <v>20</v>
      </c>
      <c r="U33" s="12">
        <v>78.3</v>
      </c>
      <c r="V33" s="12">
        <v>54.5</v>
      </c>
      <c r="W33" s="12">
        <v>74.5</v>
      </c>
      <c r="X33" s="12">
        <v>3.8</v>
      </c>
      <c r="Y33" s="12">
        <v>45.2</v>
      </c>
      <c r="Z33" s="12">
        <v>11.1</v>
      </c>
      <c r="AA33" s="12">
        <v>13.5</v>
      </c>
      <c r="AB33" s="12">
        <v>12.8</v>
      </c>
      <c r="AC33" s="12">
        <v>38.4</v>
      </c>
      <c r="AD33" s="12">
        <v>8.9</v>
      </c>
      <c r="AE33" s="12">
        <v>14.3</v>
      </c>
      <c r="AF33" s="12">
        <v>13.5</v>
      </c>
      <c r="AG33" s="12">
        <v>39.1</v>
      </c>
      <c r="AH33" s="12">
        <v>3.1</v>
      </c>
      <c r="AI33" s="12">
        <v>4.8</v>
      </c>
      <c r="AJ33" s="12">
        <v>4.5</v>
      </c>
      <c r="AK33" s="12">
        <v>40.5</v>
      </c>
      <c r="AL33" s="12">
        <v>3.3</v>
      </c>
      <c r="AM33" s="12">
        <v>4.8</v>
      </c>
      <c r="AN33" s="12">
        <v>4.5</v>
      </c>
      <c r="AO33" s="12">
        <v>36</v>
      </c>
      <c r="AP33" s="12">
        <v>23</v>
      </c>
      <c r="AQ33" s="12">
        <v>40.9</v>
      </c>
      <c r="AR33" s="12">
        <v>39.200000000000003</v>
      </c>
      <c r="AS33" s="22">
        <v>45359647.215999998</v>
      </c>
      <c r="AT33" s="22">
        <v>102794.25900000001</v>
      </c>
      <c r="AU33" s="11">
        <v>0.6447008079383898</v>
      </c>
      <c r="AV33" s="9">
        <v>3793.4</v>
      </c>
      <c r="AW33" s="9">
        <v>147.5</v>
      </c>
      <c r="AX33" s="9">
        <v>162.6</v>
      </c>
      <c r="AY33" s="9">
        <v>435.1</v>
      </c>
      <c r="AZ33" s="9">
        <v>20.399999999999999</v>
      </c>
      <c r="BA33" s="9">
        <v>31.3</v>
      </c>
      <c r="BB33" s="9">
        <v>84.2</v>
      </c>
      <c r="BC33" s="9">
        <v>138.5</v>
      </c>
      <c r="BD33" s="9">
        <v>6.4</v>
      </c>
      <c r="BE33" s="9">
        <v>0</v>
      </c>
      <c r="BF33" s="9">
        <v>6.2</v>
      </c>
      <c r="BG33" s="9">
        <v>16.5</v>
      </c>
      <c r="BH33" s="9">
        <v>0</v>
      </c>
      <c r="BI33" s="9">
        <v>106.6</v>
      </c>
      <c r="BJ33" s="9">
        <v>166.6</v>
      </c>
      <c r="BK33" s="9">
        <v>60.4</v>
      </c>
      <c r="BL33" s="9">
        <v>55</v>
      </c>
      <c r="BM33" s="9">
        <v>2</v>
      </c>
      <c r="BN33" s="9">
        <v>14.3</v>
      </c>
      <c r="BO33" s="9">
        <v>18.2</v>
      </c>
      <c r="BP33" s="9">
        <v>580.70000000000005</v>
      </c>
      <c r="BQ33" s="9">
        <v>0.7</v>
      </c>
      <c r="BR33" s="9">
        <v>3723.9</v>
      </c>
      <c r="BS33" s="9">
        <v>9.6</v>
      </c>
      <c r="BT33" s="9">
        <v>3573.6</v>
      </c>
      <c r="BU33" s="9">
        <v>1143</v>
      </c>
      <c r="BV33" s="9">
        <v>1935.1</v>
      </c>
      <c r="BW33" s="9">
        <v>320.7</v>
      </c>
      <c r="BX33" s="9">
        <v>13.6</v>
      </c>
      <c r="BY33" s="9">
        <v>13.2</v>
      </c>
      <c r="BZ33" s="9">
        <v>1.2</v>
      </c>
      <c r="CA33" s="9">
        <v>3.8</v>
      </c>
      <c r="CB33" s="9">
        <v>3.3</v>
      </c>
      <c r="CC33" s="9">
        <v>53.4</v>
      </c>
      <c r="CD33" s="9">
        <v>2355.1999999999998</v>
      </c>
      <c r="CE33" s="9">
        <v>865.4</v>
      </c>
      <c r="CF33" s="9">
        <v>8953.1</v>
      </c>
      <c r="CG33" s="9">
        <v>3.9</v>
      </c>
      <c r="CH33" s="9">
        <v>14.6</v>
      </c>
      <c r="CI33" s="9">
        <v>1.3</v>
      </c>
      <c r="CJ33" s="9">
        <v>1.5</v>
      </c>
      <c r="CK33" s="9">
        <v>2.8</v>
      </c>
      <c r="CL33" s="9">
        <v>17.399999999999999</v>
      </c>
      <c r="CM33" s="9">
        <v>2.1</v>
      </c>
      <c r="CN33" s="9">
        <v>349.7</v>
      </c>
      <c r="CO33" s="9">
        <v>5.4</v>
      </c>
      <c r="CP33" s="9">
        <v>80.8</v>
      </c>
      <c r="CQ33" s="9">
        <v>5612.5</v>
      </c>
      <c r="CR33" s="9">
        <v>8766.5</v>
      </c>
      <c r="CS33" s="9">
        <v>7510.6</v>
      </c>
      <c r="CT33" s="9">
        <v>2768.5</v>
      </c>
      <c r="CU33" s="9">
        <v>1609.5</v>
      </c>
      <c r="CV33" s="9">
        <v>5133.8999999999996</v>
      </c>
      <c r="CW33" s="9">
        <v>4465.8999999999996</v>
      </c>
      <c r="CX33" s="9">
        <v>4662.6000000000004</v>
      </c>
      <c r="CY33" s="9">
        <v>1533.4</v>
      </c>
      <c r="CZ33" s="9">
        <v>6714.4</v>
      </c>
      <c r="DA33" s="9">
        <v>5706.9</v>
      </c>
      <c r="DB33" s="9">
        <v>3237.9</v>
      </c>
      <c r="DC33" s="9">
        <v>5157.7</v>
      </c>
      <c r="DD33" s="9">
        <v>9423.2000000000007</v>
      </c>
      <c r="DE33" s="9">
        <v>24048.1</v>
      </c>
      <c r="DF33" s="9">
        <v>4494.8999999999996</v>
      </c>
      <c r="DG33" s="9">
        <v>8804.5</v>
      </c>
      <c r="DH33" s="9">
        <v>5784.6</v>
      </c>
      <c r="DI33" s="9">
        <v>20.3</v>
      </c>
      <c r="DJ33" s="9">
        <v>191.8</v>
      </c>
      <c r="DK33" s="9">
        <v>45.6</v>
      </c>
      <c r="DL33" s="6">
        <v>1</v>
      </c>
      <c r="DM33" s="6">
        <v>3</v>
      </c>
      <c r="DN33" s="6">
        <v>4</v>
      </c>
      <c r="DO33" s="6">
        <v>3</v>
      </c>
      <c r="DP33" s="6">
        <v>3</v>
      </c>
      <c r="DQ33" s="6">
        <v>4</v>
      </c>
      <c r="DR33" s="6">
        <v>5</v>
      </c>
      <c r="DS33" s="6">
        <v>4</v>
      </c>
      <c r="DT33" s="6">
        <v>5</v>
      </c>
      <c r="DU33" s="6">
        <v>4</v>
      </c>
      <c r="DV33" s="6">
        <v>1</v>
      </c>
      <c r="DW33" s="6">
        <v>3</v>
      </c>
      <c r="DX33" s="6">
        <v>5</v>
      </c>
      <c r="DY33" s="6">
        <v>2</v>
      </c>
      <c r="DZ33" s="6">
        <v>3</v>
      </c>
      <c r="EA33" s="6">
        <v>1</v>
      </c>
      <c r="EB33" s="6">
        <v>1</v>
      </c>
      <c r="EC33" s="6">
        <v>1</v>
      </c>
      <c r="ED33" s="6">
        <v>4</v>
      </c>
      <c r="EE33" s="6">
        <v>3</v>
      </c>
      <c r="EF33" s="6">
        <v>1</v>
      </c>
      <c r="EG33" s="6">
        <v>1</v>
      </c>
      <c r="EH33" s="6">
        <v>3</v>
      </c>
      <c r="EI33" s="6">
        <v>4</v>
      </c>
      <c r="EJ33" s="6">
        <v>4</v>
      </c>
      <c r="EK33" s="6">
        <v>5</v>
      </c>
      <c r="EL33" s="15">
        <v>5</v>
      </c>
      <c r="EM33" s="6">
        <v>1</v>
      </c>
      <c r="EN33" s="6">
        <v>1</v>
      </c>
      <c r="EO33" s="6">
        <v>1</v>
      </c>
      <c r="EP33" s="6">
        <v>2</v>
      </c>
      <c r="EQ33" s="6">
        <v>2</v>
      </c>
      <c r="ER33" s="6">
        <v>2</v>
      </c>
      <c r="ES33" s="6">
        <v>1</v>
      </c>
      <c r="ET33" s="6">
        <v>2</v>
      </c>
    </row>
    <row r="34" spans="1:150" s="1" customFormat="1" x14ac:dyDescent="0.35">
      <c r="A34" s="4" t="s">
        <v>33</v>
      </c>
      <c r="B34" s="19">
        <v>1</v>
      </c>
      <c r="C34" s="19">
        <v>2</v>
      </c>
      <c r="D34" s="19">
        <v>2</v>
      </c>
      <c r="E34" s="19">
        <v>2</v>
      </c>
      <c r="F34" s="19">
        <v>2</v>
      </c>
      <c r="G34" s="19">
        <v>2</v>
      </c>
      <c r="H34" s="19">
        <v>2</v>
      </c>
      <c r="I34" s="19">
        <v>1</v>
      </c>
      <c r="J34" s="19">
        <v>2</v>
      </c>
      <c r="K34" s="19">
        <v>2</v>
      </c>
      <c r="L34" s="19">
        <v>2</v>
      </c>
      <c r="M34" s="19">
        <v>1</v>
      </c>
      <c r="N34" s="19">
        <v>2</v>
      </c>
      <c r="O34" s="12">
        <v>169</v>
      </c>
      <c r="P34" s="12">
        <v>91.5</v>
      </c>
      <c r="Q34" s="12">
        <v>32</v>
      </c>
      <c r="R34" s="12">
        <v>30.5</v>
      </c>
      <c r="S34" s="12">
        <v>27.9</v>
      </c>
      <c r="T34" s="12">
        <v>6</v>
      </c>
      <c r="U34" s="12">
        <v>63.6</v>
      </c>
      <c r="V34" s="12">
        <v>45.5</v>
      </c>
      <c r="W34" s="12">
        <v>60.4</v>
      </c>
      <c r="X34" s="12">
        <v>3.2</v>
      </c>
      <c r="Y34" s="12">
        <v>40.6</v>
      </c>
      <c r="Z34" s="12">
        <v>6.8</v>
      </c>
      <c r="AA34" s="12">
        <v>9.9</v>
      </c>
      <c r="AB34" s="12">
        <v>9.3000000000000007</v>
      </c>
      <c r="AC34" s="12">
        <v>40.799999999999997</v>
      </c>
      <c r="AD34" s="12">
        <v>6.7</v>
      </c>
      <c r="AE34" s="12">
        <v>9.6999999999999993</v>
      </c>
      <c r="AF34" s="12">
        <v>9.1</v>
      </c>
      <c r="AG34" s="12">
        <v>39.5</v>
      </c>
      <c r="AH34" s="12">
        <v>2</v>
      </c>
      <c r="AI34" s="12">
        <v>3.1</v>
      </c>
      <c r="AJ34" s="12">
        <v>2.9</v>
      </c>
      <c r="AK34" s="12">
        <v>41.1</v>
      </c>
      <c r="AL34" s="12">
        <v>2.2000000000000002</v>
      </c>
      <c r="AM34" s="12">
        <v>3.1</v>
      </c>
      <c r="AN34" s="12">
        <v>2.9</v>
      </c>
      <c r="AO34" s="12">
        <v>21.3</v>
      </c>
      <c r="AP34" s="12">
        <v>10.199999999999999</v>
      </c>
      <c r="AQ34" s="12">
        <v>37.799999999999997</v>
      </c>
      <c r="AR34" s="12">
        <v>36.200000000000003</v>
      </c>
      <c r="AS34" s="22">
        <v>112480147.23999999</v>
      </c>
      <c r="AT34" s="22">
        <v>77581.72</v>
      </c>
      <c r="AU34" s="11">
        <v>1.1613164724273572</v>
      </c>
      <c r="AV34" s="9">
        <v>2052.5</v>
      </c>
      <c r="AW34" s="9">
        <v>81.099999999999994</v>
      </c>
      <c r="AX34" s="9">
        <v>94.4</v>
      </c>
      <c r="AY34" s="9">
        <v>209.4</v>
      </c>
      <c r="AZ34" s="9">
        <v>27.1</v>
      </c>
      <c r="BA34" s="9">
        <v>31.9</v>
      </c>
      <c r="BB34" s="9">
        <v>46.2</v>
      </c>
      <c r="BC34" s="9">
        <v>59</v>
      </c>
      <c r="BD34" s="9">
        <v>5.7</v>
      </c>
      <c r="BE34" s="9">
        <v>0</v>
      </c>
      <c r="BF34" s="9">
        <v>3.5</v>
      </c>
      <c r="BG34" s="9">
        <v>5.6</v>
      </c>
      <c r="BH34" s="9">
        <v>0</v>
      </c>
      <c r="BI34" s="9">
        <v>44.1</v>
      </c>
      <c r="BJ34" s="9">
        <v>111</v>
      </c>
      <c r="BK34" s="9">
        <v>34.200000000000003</v>
      </c>
      <c r="BL34" s="9">
        <v>37.4</v>
      </c>
      <c r="BM34" s="9">
        <v>1.1000000000000001</v>
      </c>
      <c r="BN34" s="9">
        <v>12.1</v>
      </c>
      <c r="BO34" s="9">
        <v>13.7</v>
      </c>
      <c r="BP34" s="9">
        <v>265.7</v>
      </c>
      <c r="BQ34" s="9">
        <v>0.1</v>
      </c>
      <c r="BR34" s="9">
        <v>3113.8</v>
      </c>
      <c r="BS34" s="9">
        <v>8</v>
      </c>
      <c r="BT34" s="9">
        <v>3858.5</v>
      </c>
      <c r="BU34" s="9">
        <v>754.5</v>
      </c>
      <c r="BV34" s="9">
        <v>1401.9</v>
      </c>
      <c r="BW34" s="9">
        <v>349</v>
      </c>
      <c r="BX34" s="9">
        <v>15.3</v>
      </c>
      <c r="BY34" s="9">
        <v>12.6</v>
      </c>
      <c r="BZ34" s="9">
        <v>1.3</v>
      </c>
      <c r="CA34" s="9">
        <v>5.5</v>
      </c>
      <c r="CB34" s="9">
        <v>66.900000000000006</v>
      </c>
      <c r="CC34" s="9">
        <v>25.8</v>
      </c>
      <c r="CD34" s="9">
        <v>870.3</v>
      </c>
      <c r="CE34" s="9">
        <v>253.8</v>
      </c>
      <c r="CF34" s="9">
        <v>3719.8</v>
      </c>
      <c r="CG34" s="9">
        <v>1.6</v>
      </c>
      <c r="CH34" s="9">
        <v>14.1</v>
      </c>
      <c r="CI34" s="9">
        <v>92.5</v>
      </c>
      <c r="CJ34" s="9">
        <v>1.6</v>
      </c>
      <c r="CK34" s="9">
        <v>1.6</v>
      </c>
      <c r="CL34" s="9">
        <v>18.2</v>
      </c>
      <c r="CM34" s="9">
        <v>2.2000000000000002</v>
      </c>
      <c r="CN34" s="9">
        <v>480.6</v>
      </c>
      <c r="CO34" s="9">
        <v>2.9</v>
      </c>
      <c r="CP34" s="9">
        <v>136.9</v>
      </c>
      <c r="CQ34" s="9">
        <v>3688.4</v>
      </c>
      <c r="CR34" s="9">
        <v>5797</v>
      </c>
      <c r="CS34" s="9">
        <v>5019.8999999999996</v>
      </c>
      <c r="CT34" s="9">
        <v>1713.4</v>
      </c>
      <c r="CU34" s="9">
        <v>1117.5</v>
      </c>
      <c r="CV34" s="9">
        <v>3079.4</v>
      </c>
      <c r="CW34" s="9">
        <v>2807.6</v>
      </c>
      <c r="CX34" s="9">
        <v>3198.4</v>
      </c>
      <c r="CY34" s="9">
        <v>999.1</v>
      </c>
      <c r="CZ34" s="9">
        <v>4227.1000000000004</v>
      </c>
      <c r="DA34" s="9">
        <v>3906.5</v>
      </c>
      <c r="DB34" s="9">
        <v>2187.5</v>
      </c>
      <c r="DC34" s="9">
        <v>3595.3</v>
      </c>
      <c r="DD34" s="9">
        <v>7416.5</v>
      </c>
      <c r="DE34" s="9">
        <v>15164</v>
      </c>
      <c r="DF34" s="9">
        <v>3259.4</v>
      </c>
      <c r="DG34" s="9">
        <v>5028.1000000000004</v>
      </c>
      <c r="DH34" s="9">
        <v>3684.7</v>
      </c>
      <c r="DI34" s="9">
        <v>19.100000000000001</v>
      </c>
      <c r="DJ34" s="9">
        <v>102.2</v>
      </c>
      <c r="DK34" s="9">
        <v>-8.3000000000000007</v>
      </c>
      <c r="DL34" s="6">
        <v>2</v>
      </c>
      <c r="DM34" s="6">
        <v>2</v>
      </c>
      <c r="DN34" s="6">
        <v>5</v>
      </c>
      <c r="DO34" s="6">
        <v>4</v>
      </c>
      <c r="DP34" s="6">
        <v>5</v>
      </c>
      <c r="DQ34" s="6">
        <v>5</v>
      </c>
      <c r="DR34" s="6">
        <v>5</v>
      </c>
      <c r="DS34" s="6">
        <v>5</v>
      </c>
      <c r="DT34" s="6">
        <v>5</v>
      </c>
      <c r="DU34" s="6">
        <v>3</v>
      </c>
      <c r="DV34" s="6">
        <v>3</v>
      </c>
      <c r="DW34" s="6">
        <v>3</v>
      </c>
      <c r="DX34" s="6">
        <v>5</v>
      </c>
      <c r="DY34" s="6">
        <v>2</v>
      </c>
      <c r="DZ34" s="6">
        <v>1</v>
      </c>
      <c r="EA34" s="6">
        <v>5</v>
      </c>
      <c r="EB34" s="6">
        <v>6</v>
      </c>
      <c r="EC34" s="6">
        <v>3</v>
      </c>
      <c r="ED34" s="6">
        <v>5</v>
      </c>
      <c r="EE34" s="6">
        <v>4</v>
      </c>
      <c r="EF34" s="6">
        <v>1</v>
      </c>
      <c r="EG34" s="6">
        <v>2</v>
      </c>
      <c r="EH34" s="6">
        <v>3</v>
      </c>
      <c r="EI34" s="6">
        <v>3</v>
      </c>
      <c r="EJ34" s="6">
        <v>6</v>
      </c>
      <c r="EK34" s="6">
        <v>6</v>
      </c>
      <c r="EL34" s="15">
        <v>6</v>
      </c>
      <c r="EM34" s="6">
        <v>1</v>
      </c>
      <c r="EN34" s="6">
        <v>1</v>
      </c>
      <c r="EO34" s="6">
        <v>2</v>
      </c>
      <c r="EP34" s="6">
        <v>1</v>
      </c>
      <c r="EQ34" s="6">
        <v>2</v>
      </c>
      <c r="ER34" s="6">
        <v>1</v>
      </c>
      <c r="ES34" s="6">
        <v>1</v>
      </c>
      <c r="ET34" s="6">
        <v>1</v>
      </c>
    </row>
    <row r="35" spans="1:150" s="1" customFormat="1" x14ac:dyDescent="0.35">
      <c r="A35" s="4" t="s">
        <v>34</v>
      </c>
      <c r="B35" s="19">
        <v>1</v>
      </c>
      <c r="C35" s="19">
        <v>2</v>
      </c>
      <c r="D35" s="19">
        <v>2</v>
      </c>
      <c r="E35" s="19">
        <v>2</v>
      </c>
      <c r="F35" s="19">
        <v>2</v>
      </c>
      <c r="G35" s="19">
        <v>2</v>
      </c>
      <c r="H35" s="19">
        <v>2</v>
      </c>
      <c r="I35" s="19">
        <v>2</v>
      </c>
      <c r="J35" s="19">
        <v>2</v>
      </c>
      <c r="K35" s="19">
        <v>2</v>
      </c>
      <c r="L35" s="19">
        <v>2</v>
      </c>
      <c r="M35" s="19">
        <v>1</v>
      </c>
      <c r="N35" s="19">
        <v>2</v>
      </c>
      <c r="O35" s="12">
        <v>164</v>
      </c>
      <c r="P35" s="12">
        <v>99.4</v>
      </c>
      <c r="Q35" s="12">
        <v>37</v>
      </c>
      <c r="R35" s="12">
        <v>42.5</v>
      </c>
      <c r="S35" s="12">
        <v>42.2</v>
      </c>
      <c r="T35" s="12">
        <v>9</v>
      </c>
      <c r="U35" s="12">
        <v>57.2</v>
      </c>
      <c r="V35" s="12">
        <v>41</v>
      </c>
      <c r="W35" s="12">
        <v>54.3</v>
      </c>
      <c r="X35" s="12">
        <v>2.9</v>
      </c>
      <c r="Y35" s="12">
        <v>46.6</v>
      </c>
      <c r="Z35" s="12">
        <v>8.4</v>
      </c>
      <c r="AA35" s="12">
        <v>9.6</v>
      </c>
      <c r="AB35" s="12">
        <v>9</v>
      </c>
      <c r="AC35" s="12">
        <v>46.9</v>
      </c>
      <c r="AD35" s="12">
        <v>8.1999999999999993</v>
      </c>
      <c r="AE35" s="12">
        <v>9.3000000000000007</v>
      </c>
      <c r="AF35" s="12">
        <v>8.8000000000000007</v>
      </c>
      <c r="AG35" s="12">
        <v>50</v>
      </c>
      <c r="AH35" s="12">
        <v>2.8</v>
      </c>
      <c r="AI35" s="12">
        <v>2.8</v>
      </c>
      <c r="AJ35" s="12">
        <v>2.7</v>
      </c>
      <c r="AK35" s="12">
        <v>51.8</v>
      </c>
      <c r="AL35" s="12">
        <v>3.1</v>
      </c>
      <c r="AM35" s="12">
        <v>2.9</v>
      </c>
      <c r="AN35" s="12">
        <v>2.8</v>
      </c>
      <c r="AO35" s="12">
        <v>37.700000000000003</v>
      </c>
      <c r="AP35" s="12">
        <v>19.7</v>
      </c>
      <c r="AQ35" s="12">
        <v>32.6</v>
      </c>
      <c r="AR35" s="12">
        <v>31</v>
      </c>
      <c r="AS35" s="22">
        <v>9860887.1239999998</v>
      </c>
      <c r="AT35" s="22">
        <v>72501.554999999993</v>
      </c>
      <c r="AU35" s="11">
        <v>0.13356866619121299</v>
      </c>
      <c r="AV35" s="9">
        <v>2984.8</v>
      </c>
      <c r="AW35" s="9">
        <v>104.3</v>
      </c>
      <c r="AX35" s="9">
        <v>114.5</v>
      </c>
      <c r="AY35" s="9">
        <v>376.4</v>
      </c>
      <c r="AZ35" s="9">
        <v>15.2</v>
      </c>
      <c r="BA35" s="9">
        <v>31.9</v>
      </c>
      <c r="BB35" s="9">
        <v>67</v>
      </c>
      <c r="BC35" s="9">
        <v>135.1</v>
      </c>
      <c r="BD35" s="9">
        <v>10.1</v>
      </c>
      <c r="BE35" s="9">
        <v>0</v>
      </c>
      <c r="BF35" s="9">
        <v>6.5</v>
      </c>
      <c r="BG35" s="9">
        <v>12.3</v>
      </c>
      <c r="BH35" s="9">
        <v>0</v>
      </c>
      <c r="BI35" s="9">
        <v>101.6</v>
      </c>
      <c r="BJ35" s="9">
        <v>190.9</v>
      </c>
      <c r="BK35" s="9">
        <v>51</v>
      </c>
      <c r="BL35" s="9">
        <v>36.200000000000003</v>
      </c>
      <c r="BM35" s="9">
        <v>1.1000000000000001</v>
      </c>
      <c r="BN35" s="9">
        <v>8.3000000000000007</v>
      </c>
      <c r="BO35" s="9">
        <v>9.9</v>
      </c>
      <c r="BP35" s="9">
        <v>638.5</v>
      </c>
      <c r="BQ35" s="9">
        <v>0.2</v>
      </c>
      <c r="BR35" s="9">
        <v>2716.5</v>
      </c>
      <c r="BS35" s="9">
        <v>7</v>
      </c>
      <c r="BT35" s="9">
        <v>2725.4</v>
      </c>
      <c r="BU35" s="9">
        <v>922.2</v>
      </c>
      <c r="BV35" s="9">
        <v>1644.8</v>
      </c>
      <c r="BW35" s="9">
        <v>255.9</v>
      </c>
      <c r="BX35" s="9">
        <v>10.6</v>
      </c>
      <c r="BY35" s="9">
        <v>11.2</v>
      </c>
      <c r="BZ35" s="9">
        <v>1</v>
      </c>
      <c r="CA35" s="9">
        <v>2.5</v>
      </c>
      <c r="CB35" s="9">
        <v>5.5</v>
      </c>
      <c r="CC35" s="9">
        <v>51.2</v>
      </c>
      <c r="CD35" s="9">
        <v>1658.9</v>
      </c>
      <c r="CE35" s="9">
        <v>582.70000000000005</v>
      </c>
      <c r="CF35" s="9">
        <v>5198.6000000000004</v>
      </c>
      <c r="CG35" s="9">
        <v>3.3</v>
      </c>
      <c r="CH35" s="9">
        <v>10.8</v>
      </c>
      <c r="CI35" s="9">
        <v>15</v>
      </c>
      <c r="CJ35" s="9">
        <v>1.1000000000000001</v>
      </c>
      <c r="CK35" s="9">
        <v>2.4</v>
      </c>
      <c r="CL35" s="9">
        <v>15</v>
      </c>
      <c r="CM35" s="9">
        <v>1.7</v>
      </c>
      <c r="CN35" s="9">
        <v>346.6</v>
      </c>
      <c r="CO35" s="9">
        <v>4.9000000000000004</v>
      </c>
      <c r="CP35" s="9">
        <v>136.5</v>
      </c>
      <c r="CQ35" s="9">
        <v>4851</v>
      </c>
      <c r="CR35" s="9">
        <v>7684.5</v>
      </c>
      <c r="CS35" s="9">
        <v>6127.5</v>
      </c>
      <c r="CT35" s="9">
        <v>2426.3000000000002</v>
      </c>
      <c r="CU35" s="9">
        <v>1579.8</v>
      </c>
      <c r="CV35" s="9">
        <v>4581.1000000000004</v>
      </c>
      <c r="CW35" s="9">
        <v>3787.2</v>
      </c>
      <c r="CX35" s="9">
        <v>3960.1</v>
      </c>
      <c r="CY35" s="9">
        <v>1293.7</v>
      </c>
      <c r="CZ35" s="9">
        <v>5819.7</v>
      </c>
      <c r="DA35" s="9">
        <v>4852.1000000000004</v>
      </c>
      <c r="DB35" s="9">
        <v>2709.3</v>
      </c>
      <c r="DC35" s="9">
        <v>4402.3999999999996</v>
      </c>
      <c r="DD35" s="9">
        <v>7832.6</v>
      </c>
      <c r="DE35" s="9">
        <v>21090.3</v>
      </c>
      <c r="DF35" s="9">
        <v>3572.8</v>
      </c>
      <c r="DG35" s="9">
        <v>7702.9</v>
      </c>
      <c r="DH35" s="9">
        <v>5155.6000000000004</v>
      </c>
      <c r="DI35" s="9">
        <v>21.2</v>
      </c>
      <c r="DJ35" s="9">
        <v>237.8</v>
      </c>
      <c r="DK35" s="9">
        <v>36.1</v>
      </c>
      <c r="DL35" s="6">
        <v>3</v>
      </c>
      <c r="DM35" s="6">
        <v>2</v>
      </c>
      <c r="DN35" s="6">
        <v>3</v>
      </c>
      <c r="DO35" s="6">
        <v>6</v>
      </c>
      <c r="DP35" s="6">
        <v>5</v>
      </c>
      <c r="DQ35" s="6">
        <v>4</v>
      </c>
      <c r="DR35" s="6">
        <v>5</v>
      </c>
      <c r="DS35" s="6">
        <v>4</v>
      </c>
      <c r="DT35" s="6">
        <v>6</v>
      </c>
      <c r="DU35" s="6">
        <v>3</v>
      </c>
      <c r="DV35" s="6">
        <v>2</v>
      </c>
      <c r="DW35" s="6">
        <v>4</v>
      </c>
      <c r="DX35" s="6">
        <v>5</v>
      </c>
      <c r="DY35" s="6">
        <v>3</v>
      </c>
      <c r="DZ35" s="6">
        <v>2</v>
      </c>
      <c r="EA35" s="6">
        <v>3</v>
      </c>
      <c r="EB35" s="6">
        <v>3</v>
      </c>
      <c r="EC35" s="6">
        <v>3</v>
      </c>
      <c r="ED35" s="6">
        <v>2</v>
      </c>
      <c r="EE35" s="6">
        <v>3</v>
      </c>
      <c r="EF35" s="6">
        <v>4</v>
      </c>
      <c r="EG35" s="6">
        <v>4</v>
      </c>
      <c r="EH35" s="6">
        <v>2</v>
      </c>
      <c r="EI35" s="6">
        <v>2</v>
      </c>
      <c r="EJ35" s="6">
        <v>2</v>
      </c>
      <c r="EK35" s="6">
        <v>5</v>
      </c>
      <c r="EL35" s="15">
        <v>5</v>
      </c>
      <c r="EM35" s="6">
        <v>1</v>
      </c>
      <c r="EN35" s="6">
        <v>1</v>
      </c>
      <c r="EO35" s="6">
        <v>1</v>
      </c>
      <c r="EP35" s="6">
        <v>1</v>
      </c>
      <c r="EQ35" s="6">
        <v>2</v>
      </c>
      <c r="ER35" s="6">
        <v>2</v>
      </c>
      <c r="ES35" s="6">
        <v>1</v>
      </c>
      <c r="ET35" s="6">
        <v>2</v>
      </c>
    </row>
    <row r="36" spans="1:150" s="1" customFormat="1" x14ac:dyDescent="0.35">
      <c r="A36" s="4" t="s">
        <v>35</v>
      </c>
      <c r="B36" s="19">
        <v>1</v>
      </c>
      <c r="C36" s="19">
        <v>2</v>
      </c>
      <c r="D36" s="19">
        <v>2</v>
      </c>
      <c r="E36" s="19">
        <v>2</v>
      </c>
      <c r="F36" s="19">
        <v>2</v>
      </c>
      <c r="G36" s="19">
        <v>2</v>
      </c>
      <c r="H36" s="19">
        <v>2</v>
      </c>
      <c r="I36" s="19">
        <v>2</v>
      </c>
      <c r="J36" s="19">
        <v>2</v>
      </c>
      <c r="K36" s="19">
        <v>2</v>
      </c>
      <c r="L36" s="19">
        <v>2</v>
      </c>
      <c r="M36" s="19">
        <v>2</v>
      </c>
      <c r="N36" s="19">
        <v>2</v>
      </c>
      <c r="O36" s="12">
        <v>163</v>
      </c>
      <c r="P36" s="12">
        <v>80.099999999999994</v>
      </c>
      <c r="Q36" s="12">
        <v>30.1</v>
      </c>
      <c r="R36" s="12">
        <v>37.799999999999997</v>
      </c>
      <c r="S36" s="12">
        <v>30.3</v>
      </c>
      <c r="T36" s="12">
        <v>7</v>
      </c>
      <c r="U36" s="12">
        <v>49.8</v>
      </c>
      <c r="V36" s="12">
        <v>35.700000000000003</v>
      </c>
      <c r="W36" s="12">
        <v>47.3</v>
      </c>
      <c r="X36" s="12">
        <v>2.5</v>
      </c>
      <c r="Y36" s="12">
        <v>43.6</v>
      </c>
      <c r="Z36" s="12">
        <v>6.2</v>
      </c>
      <c r="AA36" s="12">
        <v>8</v>
      </c>
      <c r="AB36" s="12">
        <v>7.5</v>
      </c>
      <c r="AC36" s="12">
        <v>43.1</v>
      </c>
      <c r="AD36" s="12">
        <v>6.1</v>
      </c>
      <c r="AE36" s="12">
        <v>8</v>
      </c>
      <c r="AF36" s="12">
        <v>7.5</v>
      </c>
      <c r="AG36" s="12">
        <v>42.9</v>
      </c>
      <c r="AH36" s="12">
        <v>1.8</v>
      </c>
      <c r="AI36" s="12">
        <v>2.4</v>
      </c>
      <c r="AJ36" s="12">
        <v>2.2999999999999998</v>
      </c>
      <c r="AK36" s="12">
        <v>43</v>
      </c>
      <c r="AL36" s="12">
        <v>1.9</v>
      </c>
      <c r="AM36" s="12">
        <v>2.5</v>
      </c>
      <c r="AN36" s="12">
        <v>2.4</v>
      </c>
      <c r="AO36" s="12">
        <v>33.1</v>
      </c>
      <c r="AP36" s="12">
        <v>14.3</v>
      </c>
      <c r="AQ36" s="12">
        <v>28.9</v>
      </c>
      <c r="AR36" s="12">
        <v>27.6</v>
      </c>
      <c r="AS36" s="22">
        <v>13618121.796</v>
      </c>
      <c r="AT36" s="22">
        <v>29519.601999999999</v>
      </c>
      <c r="AU36" s="11">
        <v>0.66400671626042573</v>
      </c>
      <c r="AV36" s="9">
        <v>2215.6</v>
      </c>
      <c r="AW36" s="9">
        <v>98.4</v>
      </c>
      <c r="AX36" s="9">
        <v>111.5</v>
      </c>
      <c r="AY36" s="9">
        <v>209.6</v>
      </c>
      <c r="AZ36" s="9">
        <v>18.2</v>
      </c>
      <c r="BA36" s="9">
        <v>24.8</v>
      </c>
      <c r="BB36" s="9">
        <v>59.1</v>
      </c>
      <c r="BC36" s="9">
        <v>77.3</v>
      </c>
      <c r="BD36" s="9">
        <v>9.3000000000000007</v>
      </c>
      <c r="BE36" s="9">
        <v>0.1</v>
      </c>
      <c r="BF36" s="9">
        <v>10.4</v>
      </c>
      <c r="BG36" s="9">
        <v>22.4</v>
      </c>
      <c r="BH36" s="9">
        <v>0</v>
      </c>
      <c r="BI36" s="9">
        <v>31.1</v>
      </c>
      <c r="BJ36" s="9">
        <v>121.4</v>
      </c>
      <c r="BK36" s="9">
        <v>47.3</v>
      </c>
      <c r="BL36" s="9">
        <v>44.6</v>
      </c>
      <c r="BM36" s="9">
        <v>0.9</v>
      </c>
      <c r="BN36" s="9">
        <v>4.3</v>
      </c>
      <c r="BO36" s="9">
        <v>8.9</v>
      </c>
      <c r="BP36" s="9">
        <v>472.3</v>
      </c>
      <c r="BQ36" s="9">
        <v>0.2</v>
      </c>
      <c r="BR36" s="9">
        <v>3118</v>
      </c>
      <c r="BS36" s="9">
        <v>8</v>
      </c>
      <c r="BT36" s="9">
        <v>3125.9</v>
      </c>
      <c r="BU36" s="9">
        <v>804.6</v>
      </c>
      <c r="BV36" s="9">
        <v>1341.4</v>
      </c>
      <c r="BW36" s="9">
        <v>256.5</v>
      </c>
      <c r="BX36" s="9">
        <v>10.3</v>
      </c>
      <c r="BY36" s="9">
        <v>10</v>
      </c>
      <c r="BZ36" s="9">
        <v>1</v>
      </c>
      <c r="CA36" s="9">
        <v>2.2000000000000002</v>
      </c>
      <c r="CB36" s="9">
        <v>0.8</v>
      </c>
      <c r="CC36" s="9">
        <v>36.700000000000003</v>
      </c>
      <c r="CD36" s="9">
        <v>1966.4</v>
      </c>
      <c r="CE36" s="9">
        <v>513.6</v>
      </c>
      <c r="CF36" s="9">
        <v>7366.4</v>
      </c>
      <c r="CG36" s="9">
        <v>2.2000000000000002</v>
      </c>
      <c r="CH36" s="9">
        <v>6.8</v>
      </c>
      <c r="CI36" s="9">
        <v>34.700000000000003</v>
      </c>
      <c r="CJ36" s="9">
        <v>2.4</v>
      </c>
      <c r="CK36" s="9">
        <v>2</v>
      </c>
      <c r="CL36" s="9">
        <v>18.3</v>
      </c>
      <c r="CM36" s="9">
        <v>2.2000000000000002</v>
      </c>
      <c r="CN36" s="9">
        <v>250.4</v>
      </c>
      <c r="CO36" s="9">
        <v>6</v>
      </c>
      <c r="CP36" s="9">
        <v>72.900000000000006</v>
      </c>
      <c r="CQ36" s="9">
        <v>3643.3</v>
      </c>
      <c r="CR36" s="9">
        <v>5838.3</v>
      </c>
      <c r="CS36" s="9">
        <v>4936.7</v>
      </c>
      <c r="CT36" s="9">
        <v>1785</v>
      </c>
      <c r="CU36" s="9">
        <v>1141.8</v>
      </c>
      <c r="CV36" s="9">
        <v>2955.8</v>
      </c>
      <c r="CW36" s="9">
        <v>2531.3000000000002</v>
      </c>
      <c r="CX36" s="9">
        <v>2997.1</v>
      </c>
      <c r="CY36" s="9">
        <v>893.1</v>
      </c>
      <c r="CZ36" s="9">
        <v>4074</v>
      </c>
      <c r="DA36" s="9">
        <v>3771.6</v>
      </c>
      <c r="DB36" s="9">
        <v>1962</v>
      </c>
      <c r="DC36" s="9">
        <v>3374.5</v>
      </c>
      <c r="DD36" s="9">
        <v>6271.4</v>
      </c>
      <c r="DE36" s="9">
        <v>14982.2</v>
      </c>
      <c r="DF36" s="9">
        <v>3077.5</v>
      </c>
      <c r="DG36" s="9">
        <v>5350.8</v>
      </c>
      <c r="DH36" s="9">
        <v>3457.8</v>
      </c>
      <c r="DI36" s="9">
        <v>19.2</v>
      </c>
      <c r="DJ36" s="9">
        <v>115</v>
      </c>
      <c r="DK36" s="9">
        <v>15.1</v>
      </c>
      <c r="DL36" s="6">
        <v>6</v>
      </c>
      <c r="DM36" s="6">
        <v>2</v>
      </c>
      <c r="DN36" s="6">
        <v>6</v>
      </c>
      <c r="DO36" s="6">
        <v>2</v>
      </c>
      <c r="DP36" s="6">
        <v>3</v>
      </c>
      <c r="DQ36" s="6">
        <v>5</v>
      </c>
      <c r="DR36" s="6">
        <v>4</v>
      </c>
      <c r="DS36" s="6">
        <v>6</v>
      </c>
      <c r="DT36" s="6">
        <v>3</v>
      </c>
      <c r="DU36" s="6">
        <v>4</v>
      </c>
      <c r="DV36" s="6">
        <v>3</v>
      </c>
      <c r="DW36" s="6">
        <v>5</v>
      </c>
      <c r="DX36" s="6">
        <v>3</v>
      </c>
      <c r="DY36" s="6">
        <v>5</v>
      </c>
      <c r="DZ36" s="6">
        <v>4</v>
      </c>
      <c r="EA36" s="6">
        <v>2</v>
      </c>
      <c r="EB36" s="6">
        <v>2</v>
      </c>
      <c r="EC36" s="6">
        <v>2</v>
      </c>
      <c r="ED36" s="6">
        <v>5</v>
      </c>
      <c r="EE36" s="6">
        <v>4</v>
      </c>
      <c r="EF36" s="6">
        <v>1</v>
      </c>
      <c r="EG36" s="6">
        <v>1</v>
      </c>
      <c r="EH36" s="6">
        <v>5</v>
      </c>
      <c r="EI36" s="6">
        <v>5</v>
      </c>
      <c r="EJ36" s="6">
        <v>6</v>
      </c>
      <c r="EK36" s="6">
        <v>6</v>
      </c>
      <c r="EL36" s="15">
        <v>5</v>
      </c>
      <c r="EM36" s="6">
        <v>1</v>
      </c>
      <c r="EN36" s="6">
        <v>1</v>
      </c>
      <c r="EO36" s="6">
        <v>2</v>
      </c>
      <c r="EP36" s="6">
        <v>1</v>
      </c>
      <c r="EQ36" s="6">
        <v>2</v>
      </c>
      <c r="ER36" s="6">
        <v>2</v>
      </c>
      <c r="ES36" s="6">
        <v>2</v>
      </c>
      <c r="ET36" s="6">
        <v>2</v>
      </c>
    </row>
    <row r="37" spans="1:150" s="1" customFormat="1" x14ac:dyDescent="0.35">
      <c r="A37" s="4" t="s">
        <v>36</v>
      </c>
      <c r="B37" s="19">
        <v>1</v>
      </c>
      <c r="C37" s="19">
        <v>2</v>
      </c>
      <c r="D37" s="19">
        <v>2</v>
      </c>
      <c r="E37" s="19">
        <v>2</v>
      </c>
      <c r="F37" s="19">
        <v>2</v>
      </c>
      <c r="G37" s="19">
        <v>2</v>
      </c>
      <c r="H37" s="19">
        <v>2</v>
      </c>
      <c r="I37" s="19">
        <v>2</v>
      </c>
      <c r="J37" s="19">
        <v>2</v>
      </c>
      <c r="K37" s="19">
        <v>2</v>
      </c>
      <c r="L37" s="19">
        <v>2</v>
      </c>
      <c r="M37" s="19">
        <v>2</v>
      </c>
      <c r="N37" s="19">
        <v>2</v>
      </c>
      <c r="O37" s="12">
        <v>156</v>
      </c>
      <c r="P37" s="12">
        <v>83.8</v>
      </c>
      <c r="Q37" s="12">
        <v>34.4</v>
      </c>
      <c r="R37" s="12">
        <v>37</v>
      </c>
      <c r="S37" s="12">
        <v>31</v>
      </c>
      <c r="T37" s="12">
        <v>8</v>
      </c>
      <c r="U37" s="12">
        <v>52.8</v>
      </c>
      <c r="V37" s="12">
        <v>37.9</v>
      </c>
      <c r="W37" s="12">
        <v>50.1</v>
      </c>
      <c r="X37" s="12">
        <v>2.7</v>
      </c>
      <c r="Y37" s="12">
        <v>45.9</v>
      </c>
      <c r="Z37" s="12">
        <v>7</v>
      </c>
      <c r="AA37" s="12">
        <v>8.1999999999999993</v>
      </c>
      <c r="AB37" s="12">
        <v>7.7</v>
      </c>
      <c r="AC37" s="12">
        <v>45.2</v>
      </c>
      <c r="AD37" s="12">
        <v>6.8</v>
      </c>
      <c r="AE37" s="12">
        <v>8.3000000000000007</v>
      </c>
      <c r="AF37" s="12">
        <v>7.8</v>
      </c>
      <c r="AG37" s="12">
        <v>47.6</v>
      </c>
      <c r="AH37" s="12">
        <v>2.2000000000000002</v>
      </c>
      <c r="AI37" s="12">
        <v>2.4</v>
      </c>
      <c r="AJ37" s="12">
        <v>2.2999999999999998</v>
      </c>
      <c r="AK37" s="12">
        <v>46.5</v>
      </c>
      <c r="AL37" s="12">
        <v>2.2999999999999998</v>
      </c>
      <c r="AM37" s="12">
        <v>2.7</v>
      </c>
      <c r="AN37" s="12">
        <v>2.6</v>
      </c>
      <c r="AO37" s="12">
        <v>28.9</v>
      </c>
      <c r="AP37" s="12">
        <v>12.7</v>
      </c>
      <c r="AQ37" s="12">
        <v>31.2</v>
      </c>
      <c r="AR37" s="12">
        <v>29.7</v>
      </c>
      <c r="AS37" s="22">
        <v>28170418.765000001</v>
      </c>
      <c r="AT37" s="22">
        <v>58330.682000000001</v>
      </c>
      <c r="AU37" s="11">
        <v>0.6838962487885889</v>
      </c>
      <c r="AV37" s="9">
        <v>2342.8000000000002</v>
      </c>
      <c r="AW37" s="9">
        <v>89.9</v>
      </c>
      <c r="AX37" s="9">
        <v>108.6</v>
      </c>
      <c r="AY37" s="9">
        <v>243.1</v>
      </c>
      <c r="AZ37" s="9">
        <v>16.5</v>
      </c>
      <c r="BA37" s="9">
        <v>21.3</v>
      </c>
      <c r="BB37" s="9">
        <v>62</v>
      </c>
      <c r="BC37" s="9">
        <v>90.5</v>
      </c>
      <c r="BD37" s="9">
        <v>5.8</v>
      </c>
      <c r="BE37" s="9">
        <v>0</v>
      </c>
      <c r="BF37" s="9">
        <v>6.6</v>
      </c>
      <c r="BG37" s="9">
        <v>17.600000000000001</v>
      </c>
      <c r="BH37" s="9">
        <v>0</v>
      </c>
      <c r="BI37" s="9">
        <v>60.4</v>
      </c>
      <c r="BJ37" s="9">
        <v>112.1</v>
      </c>
      <c r="BK37" s="9">
        <v>37.9</v>
      </c>
      <c r="BL37" s="9">
        <v>48.3</v>
      </c>
      <c r="BM37" s="9">
        <v>2.7</v>
      </c>
      <c r="BN37" s="9">
        <v>10.5</v>
      </c>
      <c r="BO37" s="9">
        <v>13.4</v>
      </c>
      <c r="BP37" s="9">
        <v>447.2</v>
      </c>
      <c r="BQ37" s="9">
        <v>0.1</v>
      </c>
      <c r="BR37" s="9">
        <v>3023.4</v>
      </c>
      <c r="BS37" s="9">
        <v>7.8</v>
      </c>
      <c r="BT37" s="9">
        <v>3378.9</v>
      </c>
      <c r="BU37" s="9">
        <v>811</v>
      </c>
      <c r="BV37" s="9">
        <v>1428.4</v>
      </c>
      <c r="BW37" s="9">
        <v>307.89999999999998</v>
      </c>
      <c r="BX37" s="9">
        <v>10.4</v>
      </c>
      <c r="BY37" s="9">
        <v>11.3</v>
      </c>
      <c r="BZ37" s="9">
        <v>0.9</v>
      </c>
      <c r="CA37" s="9">
        <v>2.7</v>
      </c>
      <c r="CB37" s="9">
        <v>6.8</v>
      </c>
      <c r="CC37" s="9">
        <v>31.8</v>
      </c>
      <c r="CD37" s="9">
        <v>704</v>
      </c>
      <c r="CE37" s="9">
        <v>315.5</v>
      </c>
      <c r="CF37" s="9">
        <v>1597.6</v>
      </c>
      <c r="CG37" s="9">
        <v>2.5</v>
      </c>
      <c r="CH37" s="9">
        <v>14.1</v>
      </c>
      <c r="CI37" s="9">
        <v>2.1</v>
      </c>
      <c r="CJ37" s="9">
        <v>1.8</v>
      </c>
      <c r="CK37" s="9">
        <v>2.1</v>
      </c>
      <c r="CL37" s="9">
        <v>21</v>
      </c>
      <c r="CM37" s="9">
        <v>2.2999999999999998</v>
      </c>
      <c r="CN37" s="9">
        <v>234.6</v>
      </c>
      <c r="CO37" s="9">
        <v>4.4000000000000004</v>
      </c>
      <c r="CP37" s="9">
        <v>110.2</v>
      </c>
      <c r="CQ37" s="9">
        <v>4369.5</v>
      </c>
      <c r="CR37" s="9">
        <v>6886.7</v>
      </c>
      <c r="CS37" s="9">
        <v>6244.9</v>
      </c>
      <c r="CT37" s="9">
        <v>2253.6</v>
      </c>
      <c r="CU37" s="9">
        <v>1214.5</v>
      </c>
      <c r="CV37" s="9">
        <v>3875.6</v>
      </c>
      <c r="CW37" s="9">
        <v>3164.3</v>
      </c>
      <c r="CX37" s="9">
        <v>3722.3</v>
      </c>
      <c r="CY37" s="9">
        <v>1117.5</v>
      </c>
      <c r="CZ37" s="9">
        <v>4960.2</v>
      </c>
      <c r="DA37" s="9">
        <v>4539</v>
      </c>
      <c r="DB37" s="9">
        <v>2565.6</v>
      </c>
      <c r="DC37" s="9">
        <v>4385.7</v>
      </c>
      <c r="DD37" s="9">
        <v>7750.6</v>
      </c>
      <c r="DE37" s="9">
        <v>15474</v>
      </c>
      <c r="DF37" s="9">
        <v>3763.9</v>
      </c>
      <c r="DG37" s="9">
        <v>5474.8</v>
      </c>
      <c r="DH37" s="9">
        <v>4205.6000000000004</v>
      </c>
      <c r="DI37" s="9">
        <v>21.3</v>
      </c>
      <c r="DJ37" s="9">
        <v>146</v>
      </c>
      <c r="DK37" s="9">
        <v>7.4</v>
      </c>
      <c r="DL37" s="6">
        <v>1</v>
      </c>
      <c r="DM37" s="6">
        <v>4</v>
      </c>
      <c r="DN37" s="6">
        <v>3</v>
      </c>
      <c r="DO37" s="6">
        <v>3</v>
      </c>
      <c r="DP37" s="6">
        <v>3</v>
      </c>
      <c r="DQ37" s="6">
        <v>6</v>
      </c>
      <c r="DR37" s="6">
        <v>3</v>
      </c>
      <c r="DS37" s="6">
        <v>3</v>
      </c>
      <c r="DT37" s="6">
        <v>6</v>
      </c>
      <c r="DU37" s="6">
        <v>2</v>
      </c>
      <c r="DV37" s="6">
        <v>2</v>
      </c>
      <c r="DW37" s="6">
        <v>3</v>
      </c>
      <c r="DX37" s="6">
        <v>6</v>
      </c>
      <c r="DY37" s="6">
        <v>3</v>
      </c>
      <c r="DZ37" s="6">
        <v>2</v>
      </c>
      <c r="EA37" s="6">
        <v>4</v>
      </c>
      <c r="EB37" s="6">
        <v>3</v>
      </c>
      <c r="EC37" s="6">
        <v>5</v>
      </c>
      <c r="ED37" s="6">
        <v>5</v>
      </c>
      <c r="EE37" s="6">
        <v>2</v>
      </c>
      <c r="EF37" s="6">
        <v>2</v>
      </c>
      <c r="EG37" s="6">
        <v>2</v>
      </c>
      <c r="EH37" s="6">
        <v>2</v>
      </c>
      <c r="EI37" s="6">
        <v>2</v>
      </c>
      <c r="EJ37" s="6">
        <v>5</v>
      </c>
      <c r="EK37" s="6">
        <v>5</v>
      </c>
      <c r="EL37" s="15">
        <v>5</v>
      </c>
      <c r="EM37" s="6">
        <v>2</v>
      </c>
      <c r="EN37" s="6">
        <v>1</v>
      </c>
      <c r="EO37" s="6">
        <v>2</v>
      </c>
      <c r="EP37" s="6">
        <v>1</v>
      </c>
      <c r="EQ37" s="6">
        <v>1</v>
      </c>
      <c r="ER37" s="6">
        <v>1</v>
      </c>
      <c r="ES37" s="6">
        <v>2</v>
      </c>
      <c r="ET37" s="6">
        <v>1</v>
      </c>
    </row>
    <row r="38" spans="1:150" s="1" customFormat="1" x14ac:dyDescent="0.35">
      <c r="A38" s="4" t="s">
        <v>37</v>
      </c>
      <c r="B38" s="19">
        <v>1</v>
      </c>
      <c r="C38" s="19">
        <v>1</v>
      </c>
      <c r="D38" s="19">
        <v>2</v>
      </c>
      <c r="E38" s="19">
        <v>2</v>
      </c>
      <c r="F38" s="19">
        <v>2</v>
      </c>
      <c r="G38" s="19">
        <v>2</v>
      </c>
      <c r="H38" s="19">
        <v>2</v>
      </c>
      <c r="I38" s="19">
        <v>2</v>
      </c>
      <c r="J38" s="19">
        <v>2</v>
      </c>
      <c r="K38" s="19">
        <v>2</v>
      </c>
      <c r="L38" s="19">
        <v>2</v>
      </c>
      <c r="M38" s="19">
        <v>2</v>
      </c>
      <c r="N38" s="19">
        <v>2</v>
      </c>
      <c r="O38" s="12">
        <v>151</v>
      </c>
      <c r="P38" s="12">
        <v>82</v>
      </c>
      <c r="Q38" s="12">
        <v>36</v>
      </c>
      <c r="R38" s="12">
        <v>36</v>
      </c>
      <c r="S38" s="12">
        <v>29.5</v>
      </c>
      <c r="T38" s="12">
        <v>6</v>
      </c>
      <c r="U38" s="12">
        <v>52.5</v>
      </c>
      <c r="V38" s="12">
        <v>37.9</v>
      </c>
      <c r="W38" s="12">
        <v>49.8</v>
      </c>
      <c r="X38" s="12">
        <v>2.7</v>
      </c>
      <c r="Y38" s="12">
        <v>44.5</v>
      </c>
      <c r="Z38" s="12">
        <v>6.8</v>
      </c>
      <c r="AA38" s="12">
        <v>8.5</v>
      </c>
      <c r="AB38" s="12">
        <v>8</v>
      </c>
      <c r="AC38" s="12">
        <v>44.1</v>
      </c>
      <c r="AD38" s="12">
        <v>6.7</v>
      </c>
      <c r="AE38" s="12">
        <v>8.5</v>
      </c>
      <c r="AF38" s="12">
        <v>8</v>
      </c>
      <c r="AG38" s="12">
        <v>47.9</v>
      </c>
      <c r="AH38" s="12">
        <v>2.2000000000000002</v>
      </c>
      <c r="AI38" s="12">
        <v>2.4</v>
      </c>
      <c r="AJ38" s="12">
        <v>2.2999999999999998</v>
      </c>
      <c r="AK38" s="12">
        <v>48.8</v>
      </c>
      <c r="AL38" s="12">
        <v>2.4</v>
      </c>
      <c r="AM38" s="12">
        <v>2.5</v>
      </c>
      <c r="AN38" s="12">
        <v>2.4</v>
      </c>
      <c r="AO38" s="12">
        <v>27.1</v>
      </c>
      <c r="AP38" s="12">
        <v>11.4</v>
      </c>
      <c r="AQ38" s="12">
        <v>30.6</v>
      </c>
      <c r="AR38" s="12">
        <v>29.1</v>
      </c>
      <c r="AS38" s="22">
        <v>5225082.2039999999</v>
      </c>
      <c r="AT38" s="22">
        <v>54040.125999999997</v>
      </c>
      <c r="AU38" s="11">
        <v>-1.4623225544984075E-2</v>
      </c>
      <c r="AV38" s="9">
        <v>2130.6999999999998</v>
      </c>
      <c r="AW38" s="9">
        <v>93.5</v>
      </c>
      <c r="AX38" s="9">
        <v>68.400000000000006</v>
      </c>
      <c r="AY38" s="9">
        <v>271.60000000000002</v>
      </c>
      <c r="AZ38" s="9">
        <v>26.3</v>
      </c>
      <c r="BA38" s="9">
        <v>32.1</v>
      </c>
      <c r="BB38" s="9">
        <v>60.7</v>
      </c>
      <c r="BC38" s="9">
        <v>82.4</v>
      </c>
      <c r="BD38" s="9">
        <v>4.3</v>
      </c>
      <c r="BE38" s="9">
        <v>0</v>
      </c>
      <c r="BF38" s="9">
        <v>4.9000000000000004</v>
      </c>
      <c r="BG38" s="9">
        <v>20.6</v>
      </c>
      <c r="BH38" s="9">
        <v>0</v>
      </c>
      <c r="BI38" s="9">
        <v>52.4</v>
      </c>
      <c r="BJ38" s="9">
        <v>161.1</v>
      </c>
      <c r="BK38" s="9">
        <v>27.4</v>
      </c>
      <c r="BL38" s="9">
        <v>26.2</v>
      </c>
      <c r="BM38" s="9">
        <v>2.2000000000000002</v>
      </c>
      <c r="BN38" s="9">
        <v>8</v>
      </c>
      <c r="BO38" s="9">
        <v>10.199999999999999</v>
      </c>
      <c r="BP38" s="9">
        <v>254.5</v>
      </c>
      <c r="BQ38" s="9">
        <v>0.2</v>
      </c>
      <c r="BR38" s="9">
        <v>2463.1999999999998</v>
      </c>
      <c r="BS38" s="9">
        <v>6.4</v>
      </c>
      <c r="BT38" s="9">
        <v>3783.9</v>
      </c>
      <c r="BU38" s="9">
        <v>1070.0999999999999</v>
      </c>
      <c r="BV38" s="9">
        <v>1715.4</v>
      </c>
      <c r="BW38" s="9">
        <v>365.7</v>
      </c>
      <c r="BX38" s="9">
        <v>11.4</v>
      </c>
      <c r="BY38" s="9">
        <v>11</v>
      </c>
      <c r="BZ38" s="9">
        <v>1.5</v>
      </c>
      <c r="CA38" s="9">
        <v>4</v>
      </c>
      <c r="CB38" s="9">
        <v>2.7</v>
      </c>
      <c r="CC38" s="9">
        <v>33.200000000000003</v>
      </c>
      <c r="CD38" s="9">
        <v>2791.7</v>
      </c>
      <c r="CE38" s="9">
        <v>348.7</v>
      </c>
      <c r="CF38" s="9">
        <v>13595.9</v>
      </c>
      <c r="CG38" s="9">
        <v>1.3</v>
      </c>
      <c r="CH38" s="9">
        <v>10.199999999999999</v>
      </c>
      <c r="CI38" s="9">
        <v>4.9000000000000004</v>
      </c>
      <c r="CJ38" s="9">
        <v>1.4</v>
      </c>
      <c r="CK38" s="9">
        <v>2.1</v>
      </c>
      <c r="CL38" s="9">
        <v>21.9</v>
      </c>
      <c r="CM38" s="9">
        <v>2.4</v>
      </c>
      <c r="CN38" s="9">
        <v>444.1</v>
      </c>
      <c r="CO38" s="9">
        <v>3.6</v>
      </c>
      <c r="CP38" s="9">
        <v>114.8</v>
      </c>
      <c r="CQ38" s="9">
        <v>4470.7</v>
      </c>
      <c r="CR38" s="9">
        <v>6920.7</v>
      </c>
      <c r="CS38" s="9">
        <v>6279.7</v>
      </c>
      <c r="CT38" s="9">
        <v>2160.4</v>
      </c>
      <c r="CU38" s="9">
        <v>1336.2</v>
      </c>
      <c r="CV38" s="9">
        <v>4006.1</v>
      </c>
      <c r="CW38" s="9">
        <v>3469.5</v>
      </c>
      <c r="CX38" s="9">
        <v>3611.7</v>
      </c>
      <c r="CY38" s="9">
        <v>1263.9000000000001</v>
      </c>
      <c r="CZ38" s="9">
        <v>5449.2</v>
      </c>
      <c r="DA38" s="9">
        <v>4140.3</v>
      </c>
      <c r="DB38" s="9">
        <v>2635.2</v>
      </c>
      <c r="DC38" s="9">
        <v>4125.8</v>
      </c>
      <c r="DD38" s="9">
        <v>8243.9</v>
      </c>
      <c r="DE38" s="9">
        <v>19388.5</v>
      </c>
      <c r="DF38" s="9">
        <v>3512.2</v>
      </c>
      <c r="DG38" s="9">
        <v>6922.3</v>
      </c>
      <c r="DH38" s="9">
        <v>4453.8999999999996</v>
      </c>
      <c r="DI38" s="9">
        <v>21</v>
      </c>
      <c r="DJ38" s="9">
        <v>156.4</v>
      </c>
      <c r="DK38" s="9">
        <v>6.4</v>
      </c>
      <c r="DL38" s="6">
        <v>3</v>
      </c>
      <c r="DM38" s="6">
        <v>5</v>
      </c>
      <c r="DN38" s="6">
        <v>4</v>
      </c>
      <c r="DO38" s="6">
        <v>5</v>
      </c>
      <c r="DP38" s="6">
        <v>4</v>
      </c>
      <c r="DQ38" s="6">
        <v>5</v>
      </c>
      <c r="DR38" s="6">
        <v>6</v>
      </c>
      <c r="DS38" s="6">
        <v>4</v>
      </c>
      <c r="DT38" s="6">
        <v>6</v>
      </c>
      <c r="DU38" s="6">
        <v>3</v>
      </c>
      <c r="DV38" s="6">
        <v>1</v>
      </c>
      <c r="DW38" s="6">
        <v>5</v>
      </c>
      <c r="DX38" s="6">
        <v>5</v>
      </c>
      <c r="DY38" s="6">
        <v>3</v>
      </c>
      <c r="DZ38" s="6">
        <v>1</v>
      </c>
      <c r="EA38" s="6">
        <v>4</v>
      </c>
      <c r="EB38" s="6">
        <v>4</v>
      </c>
      <c r="EC38" s="6">
        <v>5</v>
      </c>
      <c r="ED38" s="6">
        <v>4</v>
      </c>
      <c r="EE38" s="6">
        <v>4</v>
      </c>
      <c r="EF38" s="6">
        <v>1</v>
      </c>
      <c r="EG38" s="6">
        <v>1</v>
      </c>
      <c r="EH38" s="6">
        <v>2</v>
      </c>
      <c r="EI38" s="6">
        <v>2</v>
      </c>
      <c r="EJ38" s="6">
        <v>2</v>
      </c>
      <c r="EK38" s="6">
        <v>2</v>
      </c>
      <c r="EL38" s="15">
        <v>5</v>
      </c>
      <c r="EM38" s="6">
        <v>1</v>
      </c>
      <c r="EN38" s="6">
        <v>1</v>
      </c>
      <c r="EO38" s="6">
        <v>1</v>
      </c>
      <c r="EP38" s="6">
        <v>1</v>
      </c>
      <c r="EQ38" s="6">
        <v>2</v>
      </c>
      <c r="ER38" s="6">
        <v>2</v>
      </c>
      <c r="ES38" s="6">
        <v>1</v>
      </c>
      <c r="ET38" s="6">
        <v>1</v>
      </c>
    </row>
    <row r="39" spans="1:150" s="1" customFormat="1" x14ac:dyDescent="0.35">
      <c r="A39" s="4" t="s">
        <v>38</v>
      </c>
      <c r="B39" s="19">
        <v>1</v>
      </c>
      <c r="C39" s="19">
        <v>3</v>
      </c>
      <c r="D39" s="19">
        <v>1</v>
      </c>
      <c r="E39" s="19">
        <v>1</v>
      </c>
      <c r="F39" s="19">
        <v>2</v>
      </c>
      <c r="G39" s="19">
        <v>2</v>
      </c>
      <c r="H39" s="19">
        <v>1</v>
      </c>
      <c r="I39" s="19">
        <v>2</v>
      </c>
      <c r="J39" s="19">
        <v>2</v>
      </c>
      <c r="K39" s="19">
        <v>1</v>
      </c>
      <c r="L39" s="19">
        <v>2</v>
      </c>
      <c r="M39" s="19">
        <v>1</v>
      </c>
      <c r="N39" s="19">
        <v>1</v>
      </c>
      <c r="O39" s="12">
        <v>167</v>
      </c>
      <c r="P39" s="12">
        <v>132.9</v>
      </c>
      <c r="Q39" s="12">
        <v>47.7</v>
      </c>
      <c r="R39" s="12">
        <v>46</v>
      </c>
      <c r="S39" s="12">
        <v>61.1</v>
      </c>
      <c r="T39" s="12">
        <v>16</v>
      </c>
      <c r="U39" s="12">
        <v>71.8</v>
      </c>
      <c r="V39" s="12">
        <v>51.1</v>
      </c>
      <c r="W39" s="12">
        <v>68.2</v>
      </c>
      <c r="X39" s="12">
        <v>3.6</v>
      </c>
      <c r="Y39" s="12">
        <v>54.1</v>
      </c>
      <c r="Z39" s="12">
        <v>13.8</v>
      </c>
      <c r="AA39" s="12">
        <v>11.7</v>
      </c>
      <c r="AB39" s="12">
        <v>11</v>
      </c>
      <c r="AC39" s="12">
        <v>53.7</v>
      </c>
      <c r="AD39" s="12">
        <v>13.7</v>
      </c>
      <c r="AE39" s="12">
        <v>11.8</v>
      </c>
      <c r="AF39" s="12">
        <v>11.1</v>
      </c>
      <c r="AG39" s="12">
        <v>60.4</v>
      </c>
      <c r="AH39" s="12">
        <v>5.2</v>
      </c>
      <c r="AI39" s="12">
        <v>3.4</v>
      </c>
      <c r="AJ39" s="12">
        <v>3.2</v>
      </c>
      <c r="AK39" s="12">
        <v>61.3</v>
      </c>
      <c r="AL39" s="12">
        <v>6</v>
      </c>
      <c r="AM39" s="12">
        <v>3.8</v>
      </c>
      <c r="AN39" s="12">
        <v>3.6</v>
      </c>
      <c r="AO39" s="12">
        <v>35.299999999999997</v>
      </c>
      <c r="AP39" s="12">
        <v>22.4</v>
      </c>
      <c r="AQ39" s="12">
        <v>41.1</v>
      </c>
      <c r="AR39" s="12">
        <v>39.299999999999997</v>
      </c>
      <c r="AS39" s="22">
        <v>24599405.486000001</v>
      </c>
      <c r="AT39" s="22">
        <v>83566.498999999996</v>
      </c>
      <c r="AU39" s="11">
        <v>0.46889240340241978</v>
      </c>
      <c r="AV39" s="9">
        <v>1711.9</v>
      </c>
      <c r="AW39" s="9">
        <v>80.2</v>
      </c>
      <c r="AX39" s="9">
        <v>53.3</v>
      </c>
      <c r="AY39" s="9">
        <v>214.2</v>
      </c>
      <c r="AZ39" s="9">
        <v>23.4</v>
      </c>
      <c r="BA39" s="9">
        <v>24.1</v>
      </c>
      <c r="BB39" s="9">
        <v>50.1</v>
      </c>
      <c r="BC39" s="9">
        <v>47.4</v>
      </c>
      <c r="BD39" s="9">
        <v>7.4</v>
      </c>
      <c r="BE39" s="9">
        <v>0.1</v>
      </c>
      <c r="BF39" s="9">
        <v>8.8000000000000007</v>
      </c>
      <c r="BG39" s="9">
        <v>2.8</v>
      </c>
      <c r="BH39" s="9">
        <v>0</v>
      </c>
      <c r="BI39" s="9">
        <v>27.9</v>
      </c>
      <c r="BJ39" s="9">
        <v>125.5</v>
      </c>
      <c r="BK39" s="9">
        <v>14.7</v>
      </c>
      <c r="BL39" s="9">
        <v>20.399999999999999</v>
      </c>
      <c r="BM39" s="9">
        <v>1.8</v>
      </c>
      <c r="BN39" s="9">
        <v>7.7</v>
      </c>
      <c r="BO39" s="9">
        <v>9.6999999999999993</v>
      </c>
      <c r="BP39" s="9">
        <v>277.10000000000002</v>
      </c>
      <c r="BQ39" s="9">
        <v>0.1</v>
      </c>
      <c r="BR39" s="9">
        <v>1387.5</v>
      </c>
      <c r="BS39" s="9">
        <v>3.6</v>
      </c>
      <c r="BT39" s="9">
        <v>3227.4</v>
      </c>
      <c r="BU39" s="9">
        <v>227.7</v>
      </c>
      <c r="BV39" s="9">
        <v>1185.3</v>
      </c>
      <c r="BW39" s="9">
        <v>266.7</v>
      </c>
      <c r="BX39" s="9">
        <v>9.8000000000000007</v>
      </c>
      <c r="BY39" s="9">
        <v>7.9</v>
      </c>
      <c r="BZ39" s="9">
        <v>1.1000000000000001</v>
      </c>
      <c r="CA39" s="9">
        <v>3.6</v>
      </c>
      <c r="CB39" s="9">
        <v>3.8</v>
      </c>
      <c r="CC39" s="9">
        <v>14.5</v>
      </c>
      <c r="CD39" s="9">
        <v>496.8</v>
      </c>
      <c r="CE39" s="9">
        <v>158.30000000000001</v>
      </c>
      <c r="CF39" s="9">
        <v>1409.2</v>
      </c>
      <c r="CG39" s="9">
        <v>1.2</v>
      </c>
      <c r="CH39" s="9">
        <v>10.7</v>
      </c>
      <c r="CI39" s="9">
        <v>9.6</v>
      </c>
      <c r="CJ39" s="9">
        <v>1</v>
      </c>
      <c r="CK39" s="9">
        <v>1.3</v>
      </c>
      <c r="CL39" s="9">
        <v>26.7</v>
      </c>
      <c r="CM39" s="9">
        <v>2.4</v>
      </c>
      <c r="CN39" s="9">
        <v>224.2</v>
      </c>
      <c r="CO39" s="9">
        <v>1.8</v>
      </c>
      <c r="CP39" s="9">
        <v>97</v>
      </c>
      <c r="CQ39" s="9">
        <v>3687.9</v>
      </c>
      <c r="CR39" s="9">
        <v>5322</v>
      </c>
      <c r="CS39" s="9">
        <v>5041.7</v>
      </c>
      <c r="CT39" s="9">
        <v>1894.8</v>
      </c>
      <c r="CU39" s="9">
        <v>1151.9000000000001</v>
      </c>
      <c r="CV39" s="9">
        <v>3066.2</v>
      </c>
      <c r="CW39" s="9">
        <v>2571.5</v>
      </c>
      <c r="CX39" s="9">
        <v>2980.7</v>
      </c>
      <c r="CY39" s="9">
        <v>1017.4</v>
      </c>
      <c r="CZ39" s="9">
        <v>4375.8</v>
      </c>
      <c r="DA39" s="9">
        <v>2947</v>
      </c>
      <c r="DB39" s="9">
        <v>2330.1</v>
      </c>
      <c r="DC39" s="9">
        <v>3787.6</v>
      </c>
      <c r="DD39" s="9">
        <v>7449</v>
      </c>
      <c r="DE39" s="9">
        <v>14488.2</v>
      </c>
      <c r="DF39" s="9">
        <v>3388.8</v>
      </c>
      <c r="DG39" s="9">
        <v>4704.8999999999996</v>
      </c>
      <c r="DH39" s="9">
        <v>3575</v>
      </c>
      <c r="DI39" s="9">
        <v>21</v>
      </c>
      <c r="DJ39" s="9">
        <v>112.4</v>
      </c>
      <c r="DK39" s="9">
        <v>5.5</v>
      </c>
      <c r="DL39" s="6">
        <v>4</v>
      </c>
      <c r="DM39" s="6">
        <v>1</v>
      </c>
      <c r="DN39" s="6">
        <v>3</v>
      </c>
      <c r="DO39" s="6">
        <v>1</v>
      </c>
      <c r="DP39" s="6">
        <v>5</v>
      </c>
      <c r="DQ39" s="6">
        <v>6</v>
      </c>
      <c r="DR39" s="6">
        <v>6</v>
      </c>
      <c r="DS39" s="6">
        <v>5</v>
      </c>
      <c r="DT39" s="6">
        <v>5</v>
      </c>
      <c r="DU39" s="6">
        <v>3</v>
      </c>
      <c r="DV39" s="6">
        <v>2</v>
      </c>
      <c r="DW39" s="6">
        <v>5</v>
      </c>
      <c r="DX39" s="6">
        <v>4</v>
      </c>
      <c r="DY39" s="6">
        <v>5</v>
      </c>
      <c r="DZ39" s="6">
        <v>2</v>
      </c>
      <c r="EA39" s="6">
        <v>1</v>
      </c>
      <c r="EB39" s="6">
        <v>1</v>
      </c>
      <c r="EC39" s="6">
        <v>4</v>
      </c>
      <c r="ED39" s="6">
        <v>3</v>
      </c>
      <c r="EE39" s="6">
        <v>2</v>
      </c>
      <c r="EF39" s="6">
        <v>1</v>
      </c>
      <c r="EG39" s="6">
        <v>1</v>
      </c>
      <c r="EH39" s="6">
        <v>3</v>
      </c>
      <c r="EI39" s="6">
        <v>4</v>
      </c>
      <c r="EJ39" s="6">
        <v>4</v>
      </c>
      <c r="EK39" s="6">
        <v>6</v>
      </c>
      <c r="EL39" s="15">
        <v>6</v>
      </c>
      <c r="EM39" s="6">
        <v>1</v>
      </c>
      <c r="EN39" s="6">
        <v>1</v>
      </c>
      <c r="EO39" s="6">
        <v>1</v>
      </c>
      <c r="EP39" s="6">
        <v>1</v>
      </c>
      <c r="EQ39" s="6">
        <v>2</v>
      </c>
      <c r="ER39" s="6">
        <v>1</v>
      </c>
      <c r="ES39" s="6">
        <v>1</v>
      </c>
      <c r="ET39" s="6">
        <v>2</v>
      </c>
    </row>
    <row r="40" spans="1:150" s="1" customFormat="1" x14ac:dyDescent="0.35">
      <c r="A40" s="4" t="s">
        <v>39</v>
      </c>
      <c r="B40" s="19">
        <v>1</v>
      </c>
      <c r="C40" s="19">
        <v>1</v>
      </c>
      <c r="D40" s="19">
        <v>2</v>
      </c>
      <c r="E40" s="19">
        <v>2</v>
      </c>
      <c r="F40" s="19">
        <v>2</v>
      </c>
      <c r="G40" s="19">
        <v>2</v>
      </c>
      <c r="H40" s="19">
        <v>2</v>
      </c>
      <c r="I40" s="19">
        <v>2</v>
      </c>
      <c r="J40" s="19">
        <v>2</v>
      </c>
      <c r="K40" s="19">
        <v>2</v>
      </c>
      <c r="L40" s="19">
        <v>2</v>
      </c>
      <c r="M40" s="19">
        <v>2</v>
      </c>
      <c r="N40" s="19">
        <v>2</v>
      </c>
      <c r="O40" s="12">
        <v>166</v>
      </c>
      <c r="P40" s="12">
        <v>83</v>
      </c>
      <c r="Q40" s="12">
        <v>30.1</v>
      </c>
      <c r="R40" s="12">
        <v>38.6</v>
      </c>
      <c r="S40" s="12">
        <v>32</v>
      </c>
      <c r="T40" s="12">
        <v>6</v>
      </c>
      <c r="U40" s="12">
        <v>51</v>
      </c>
      <c r="V40" s="12">
        <v>36.700000000000003</v>
      </c>
      <c r="W40" s="12">
        <v>48.4</v>
      </c>
      <c r="X40" s="12">
        <v>2.6</v>
      </c>
      <c r="Y40" s="12">
        <v>43.1</v>
      </c>
      <c r="Z40" s="12">
        <v>6.3</v>
      </c>
      <c r="AA40" s="12">
        <v>8.3000000000000007</v>
      </c>
      <c r="AB40" s="12">
        <v>7.8</v>
      </c>
      <c r="AC40" s="12">
        <v>42.9</v>
      </c>
      <c r="AD40" s="12">
        <v>6.2</v>
      </c>
      <c r="AE40" s="12">
        <v>8.1999999999999993</v>
      </c>
      <c r="AF40" s="12">
        <v>7.7</v>
      </c>
      <c r="AG40" s="12">
        <v>44</v>
      </c>
      <c r="AH40" s="12">
        <v>1.9</v>
      </c>
      <c r="AI40" s="12">
        <v>2.4</v>
      </c>
      <c r="AJ40" s="12">
        <v>2.2999999999999998</v>
      </c>
      <c r="AK40" s="12">
        <v>43.6</v>
      </c>
      <c r="AL40" s="12">
        <v>1.9</v>
      </c>
      <c r="AM40" s="12">
        <v>2.5</v>
      </c>
      <c r="AN40" s="12">
        <v>2.4</v>
      </c>
      <c r="AO40" s="12">
        <v>34.700000000000003</v>
      </c>
      <c r="AP40" s="12">
        <v>15.7</v>
      </c>
      <c r="AQ40" s="12">
        <v>29.6</v>
      </c>
      <c r="AR40" s="12">
        <v>28.2</v>
      </c>
      <c r="AS40" s="22">
        <v>18949953.624000002</v>
      </c>
      <c r="AT40" s="22">
        <v>74278.298999999999</v>
      </c>
      <c r="AU40" s="11">
        <v>0.40674620178118914</v>
      </c>
      <c r="AV40" s="9">
        <v>2361.1</v>
      </c>
      <c r="AW40" s="9">
        <v>125.5</v>
      </c>
      <c r="AX40" s="9">
        <v>142.6</v>
      </c>
      <c r="AY40" s="9">
        <v>138.9</v>
      </c>
      <c r="AZ40" s="9">
        <v>28.6</v>
      </c>
      <c r="BA40" s="9">
        <v>55.8</v>
      </c>
      <c r="BB40" s="9">
        <v>68.2</v>
      </c>
      <c r="BC40" s="9">
        <v>51.9</v>
      </c>
      <c r="BD40" s="9">
        <v>18.8</v>
      </c>
      <c r="BE40" s="9">
        <v>0</v>
      </c>
      <c r="BF40" s="9">
        <v>9.3000000000000007</v>
      </c>
      <c r="BG40" s="9">
        <v>11.9</v>
      </c>
      <c r="BH40" s="9">
        <v>0</v>
      </c>
      <c r="BI40" s="9">
        <v>11.7</v>
      </c>
      <c r="BJ40" s="9">
        <v>71.099999999999994</v>
      </c>
      <c r="BK40" s="9">
        <v>39.9</v>
      </c>
      <c r="BL40" s="9">
        <v>56.5</v>
      </c>
      <c r="BM40" s="9">
        <v>1.5</v>
      </c>
      <c r="BN40" s="9">
        <v>36.700000000000003</v>
      </c>
      <c r="BO40" s="9">
        <v>38.299999999999997</v>
      </c>
      <c r="BP40" s="9">
        <v>231.7</v>
      </c>
      <c r="BQ40" s="9">
        <v>0.3</v>
      </c>
      <c r="BR40" s="9">
        <v>1956.9</v>
      </c>
      <c r="BS40" s="9">
        <v>5</v>
      </c>
      <c r="BT40" s="9">
        <v>4804.7</v>
      </c>
      <c r="BU40" s="9">
        <v>651.9</v>
      </c>
      <c r="BV40" s="9">
        <v>1805</v>
      </c>
      <c r="BW40" s="9">
        <v>480.1</v>
      </c>
      <c r="BX40" s="9">
        <v>9.9</v>
      </c>
      <c r="BY40" s="9">
        <v>9.6</v>
      </c>
      <c r="BZ40" s="9">
        <v>1.9</v>
      </c>
      <c r="CA40" s="9">
        <v>6.2</v>
      </c>
      <c r="CB40" s="9">
        <v>12.1</v>
      </c>
      <c r="CC40" s="9">
        <v>22.7</v>
      </c>
      <c r="CD40" s="9">
        <v>605.6</v>
      </c>
      <c r="CE40" s="9">
        <v>289.7</v>
      </c>
      <c r="CF40" s="9">
        <v>1751.4</v>
      </c>
      <c r="CG40" s="9">
        <v>0.6</v>
      </c>
      <c r="CH40" s="9">
        <v>13.1</v>
      </c>
      <c r="CI40" s="9">
        <v>4.2</v>
      </c>
      <c r="CJ40" s="9">
        <v>1.6</v>
      </c>
      <c r="CK40" s="9">
        <v>1.8</v>
      </c>
      <c r="CL40" s="9">
        <v>50.6</v>
      </c>
      <c r="CM40" s="9">
        <v>2.7</v>
      </c>
      <c r="CN40" s="9">
        <v>455.6</v>
      </c>
      <c r="CO40" s="9">
        <v>2.6</v>
      </c>
      <c r="CP40" s="9">
        <v>122.6</v>
      </c>
      <c r="CQ40" s="9">
        <v>5707.5</v>
      </c>
      <c r="CR40" s="9">
        <v>8901.7000000000007</v>
      </c>
      <c r="CS40" s="9">
        <v>7781.9</v>
      </c>
      <c r="CT40" s="9">
        <v>2582.4</v>
      </c>
      <c r="CU40" s="9">
        <v>1502.2</v>
      </c>
      <c r="CV40" s="9">
        <v>5516.2</v>
      </c>
      <c r="CW40" s="9">
        <v>4823.7</v>
      </c>
      <c r="CX40" s="9">
        <v>4921.7</v>
      </c>
      <c r="CY40" s="9">
        <v>1574.9</v>
      </c>
      <c r="CZ40" s="9">
        <v>6711.6</v>
      </c>
      <c r="DA40" s="9">
        <v>7614.9</v>
      </c>
      <c r="DB40" s="9">
        <v>3746</v>
      </c>
      <c r="DC40" s="9">
        <v>5700.7</v>
      </c>
      <c r="DD40" s="9">
        <v>13027.3</v>
      </c>
      <c r="DE40" s="9">
        <v>24719.200000000001</v>
      </c>
      <c r="DF40" s="9">
        <v>6098.8</v>
      </c>
      <c r="DG40" s="9">
        <v>7284.5</v>
      </c>
      <c r="DH40" s="9">
        <v>5968.8</v>
      </c>
      <c r="DI40" s="9">
        <v>46.9</v>
      </c>
      <c r="DJ40" s="9">
        <v>64</v>
      </c>
      <c r="DK40" s="9">
        <v>6.4</v>
      </c>
      <c r="DL40" s="6">
        <v>6</v>
      </c>
      <c r="DM40" s="6">
        <v>1</v>
      </c>
      <c r="DN40" s="6">
        <v>6</v>
      </c>
      <c r="DO40" s="6">
        <v>1</v>
      </c>
      <c r="DP40" s="6">
        <v>1</v>
      </c>
      <c r="DQ40" s="6">
        <v>1</v>
      </c>
      <c r="DR40" s="6">
        <v>4</v>
      </c>
      <c r="DS40" s="6">
        <v>5</v>
      </c>
      <c r="DT40" s="6">
        <v>3</v>
      </c>
      <c r="DU40" s="6">
        <v>1</v>
      </c>
      <c r="DV40" s="6">
        <v>1</v>
      </c>
      <c r="DW40" s="6">
        <v>6</v>
      </c>
      <c r="DX40" s="6">
        <v>5</v>
      </c>
      <c r="DY40" s="6">
        <v>4</v>
      </c>
      <c r="DZ40" s="6">
        <v>1</v>
      </c>
      <c r="EA40" s="6">
        <v>1</v>
      </c>
      <c r="EB40" s="6">
        <v>1</v>
      </c>
      <c r="EC40" s="6">
        <v>4</v>
      </c>
      <c r="ED40" s="6">
        <v>6</v>
      </c>
      <c r="EE40" s="6">
        <v>3</v>
      </c>
      <c r="EF40" s="6">
        <v>1</v>
      </c>
      <c r="EG40" s="6">
        <v>1</v>
      </c>
      <c r="EH40" s="6">
        <v>5</v>
      </c>
      <c r="EI40" s="6">
        <v>5</v>
      </c>
      <c r="EJ40" s="6">
        <v>4</v>
      </c>
      <c r="EK40" s="6">
        <v>5</v>
      </c>
      <c r="EL40" s="15">
        <v>5</v>
      </c>
      <c r="EM40" s="6">
        <v>1</v>
      </c>
      <c r="EN40" s="6">
        <v>1</v>
      </c>
      <c r="EO40" s="6">
        <v>2</v>
      </c>
      <c r="EP40" s="6">
        <v>2</v>
      </c>
      <c r="EQ40" s="6">
        <v>2</v>
      </c>
      <c r="ER40" s="6">
        <v>2</v>
      </c>
      <c r="ES40" s="6">
        <v>2</v>
      </c>
      <c r="ET40" s="6">
        <v>2</v>
      </c>
    </row>
    <row r="41" spans="1:150" s="1" customFormat="1" x14ac:dyDescent="0.35">
      <c r="A41" s="4" t="s">
        <v>40</v>
      </c>
      <c r="B41" s="19">
        <v>2</v>
      </c>
      <c r="C41" s="19">
        <v>4</v>
      </c>
      <c r="D41" s="19">
        <v>1</v>
      </c>
      <c r="E41" s="19">
        <v>2</v>
      </c>
      <c r="F41" s="19">
        <v>2</v>
      </c>
      <c r="G41" s="19">
        <v>2</v>
      </c>
      <c r="H41" s="19">
        <v>2</v>
      </c>
      <c r="I41" s="19">
        <v>2</v>
      </c>
      <c r="J41" s="19">
        <v>2</v>
      </c>
      <c r="K41" s="19">
        <v>2</v>
      </c>
      <c r="L41" s="19">
        <v>2</v>
      </c>
      <c r="M41" s="19">
        <v>2</v>
      </c>
      <c r="N41" s="19">
        <v>2</v>
      </c>
      <c r="O41" s="12">
        <v>175</v>
      </c>
      <c r="P41" s="12">
        <v>109.3</v>
      </c>
      <c r="Q41" s="12">
        <v>35.700000000000003</v>
      </c>
      <c r="R41" s="12">
        <v>30.5</v>
      </c>
      <c r="S41" s="12">
        <v>33.299999999999997</v>
      </c>
      <c r="T41" s="12">
        <v>21</v>
      </c>
      <c r="U41" s="12">
        <v>76</v>
      </c>
      <c r="V41" s="12">
        <v>55.6</v>
      </c>
      <c r="W41" s="12">
        <v>72.3</v>
      </c>
      <c r="X41" s="12">
        <v>3.7</v>
      </c>
      <c r="Y41" s="12">
        <v>21.5</v>
      </c>
      <c r="Z41" s="12">
        <v>3.8</v>
      </c>
      <c r="AA41" s="12">
        <v>13.7</v>
      </c>
      <c r="AB41" s="12">
        <v>13</v>
      </c>
      <c r="AC41" s="12">
        <v>22.9</v>
      </c>
      <c r="AD41" s="12">
        <v>3.9</v>
      </c>
      <c r="AE41" s="12">
        <v>13.2</v>
      </c>
      <c r="AF41" s="12">
        <v>12.5</v>
      </c>
      <c r="AG41" s="12">
        <v>26.5</v>
      </c>
      <c r="AH41" s="12">
        <v>1.6</v>
      </c>
      <c r="AI41" s="12">
        <v>4.5</v>
      </c>
      <c r="AJ41" s="12">
        <v>4.2</v>
      </c>
      <c r="AK41" s="12">
        <v>26.9</v>
      </c>
      <c r="AL41" s="12">
        <v>1.7</v>
      </c>
      <c r="AM41" s="12">
        <v>4.7</v>
      </c>
      <c r="AN41" s="12">
        <v>4.4000000000000004</v>
      </c>
      <c r="AO41" s="12">
        <v>35.9</v>
      </c>
      <c r="AP41" s="12">
        <v>22.3</v>
      </c>
      <c r="AQ41" s="12">
        <v>39.9</v>
      </c>
      <c r="AR41" s="12">
        <v>38.200000000000003</v>
      </c>
      <c r="AS41" s="22">
        <v>25079999.920000002</v>
      </c>
      <c r="AT41" s="22">
        <v>50760.938000000002</v>
      </c>
      <c r="AU41" s="11">
        <v>0.69379789204612874</v>
      </c>
      <c r="AV41" s="9">
        <v>1772.5</v>
      </c>
      <c r="AW41" s="9">
        <v>73.900000000000006</v>
      </c>
      <c r="AX41" s="9">
        <v>72.3</v>
      </c>
      <c r="AY41" s="9">
        <v>200</v>
      </c>
      <c r="AZ41" s="9">
        <v>16.8</v>
      </c>
      <c r="BA41" s="9">
        <v>24.9</v>
      </c>
      <c r="BB41" s="9">
        <v>48.8</v>
      </c>
      <c r="BC41" s="9">
        <v>92.2</v>
      </c>
      <c r="BD41" s="9">
        <v>13.1</v>
      </c>
      <c r="BE41" s="9">
        <v>0.3</v>
      </c>
      <c r="BF41" s="9">
        <v>15.7</v>
      </c>
      <c r="BG41" s="9">
        <v>7</v>
      </c>
      <c r="BH41" s="9">
        <v>0.2</v>
      </c>
      <c r="BI41" s="9">
        <v>56</v>
      </c>
      <c r="BJ41" s="9">
        <v>101.1</v>
      </c>
      <c r="BK41" s="9">
        <v>32.4</v>
      </c>
      <c r="BL41" s="9">
        <v>26.5</v>
      </c>
      <c r="BM41" s="9">
        <v>1.2</v>
      </c>
      <c r="BN41" s="9">
        <v>4.9000000000000004</v>
      </c>
      <c r="BO41" s="9">
        <v>8.6999999999999993</v>
      </c>
      <c r="BP41" s="9">
        <v>408.5</v>
      </c>
      <c r="BQ41" s="9">
        <v>0</v>
      </c>
      <c r="BR41" s="9">
        <v>1640.4</v>
      </c>
      <c r="BS41" s="9">
        <v>4.2</v>
      </c>
      <c r="BT41" s="9">
        <v>2442.8000000000002</v>
      </c>
      <c r="BU41" s="9">
        <v>437.9</v>
      </c>
      <c r="BV41" s="9">
        <v>1055.4000000000001</v>
      </c>
      <c r="BW41" s="9">
        <v>178.5</v>
      </c>
      <c r="BX41" s="9">
        <v>7.7</v>
      </c>
      <c r="BY41" s="9">
        <v>8</v>
      </c>
      <c r="BZ41" s="9">
        <v>0.7</v>
      </c>
      <c r="CA41" s="9">
        <v>2.1</v>
      </c>
      <c r="CB41" s="9">
        <v>0</v>
      </c>
      <c r="CC41" s="9">
        <v>8.1</v>
      </c>
      <c r="CD41" s="9">
        <v>1399.2</v>
      </c>
      <c r="CE41" s="9">
        <v>91.1</v>
      </c>
      <c r="CF41" s="9">
        <v>5286.8</v>
      </c>
      <c r="CG41" s="9">
        <v>1.8</v>
      </c>
      <c r="CH41" s="9">
        <v>10.8</v>
      </c>
      <c r="CI41" s="9">
        <v>14.5</v>
      </c>
      <c r="CJ41" s="9">
        <v>1.2</v>
      </c>
      <c r="CK41" s="9">
        <v>1.8</v>
      </c>
      <c r="CL41" s="9">
        <v>11.2</v>
      </c>
      <c r="CM41" s="9">
        <v>1.4</v>
      </c>
      <c r="CN41" s="9">
        <v>319.2</v>
      </c>
      <c r="CO41" s="9">
        <v>2.7</v>
      </c>
      <c r="CP41" s="9">
        <v>103</v>
      </c>
      <c r="CQ41" s="9">
        <v>3579.3</v>
      </c>
      <c r="CR41" s="9">
        <v>5598.5</v>
      </c>
      <c r="CS41" s="9">
        <v>4471.3</v>
      </c>
      <c r="CT41" s="9">
        <v>1759.3</v>
      </c>
      <c r="CU41" s="9">
        <v>1036.5</v>
      </c>
      <c r="CV41" s="9">
        <v>2018</v>
      </c>
      <c r="CW41" s="9">
        <v>2872.9</v>
      </c>
      <c r="CX41" s="9">
        <v>3025.2</v>
      </c>
      <c r="CY41" s="9">
        <v>959.5</v>
      </c>
      <c r="CZ41" s="9">
        <v>4346.8999999999996</v>
      </c>
      <c r="DA41" s="9">
        <v>3544.4</v>
      </c>
      <c r="DB41" s="9">
        <v>1959.5</v>
      </c>
      <c r="DC41" s="9">
        <v>3217.6</v>
      </c>
      <c r="DD41" s="9">
        <v>6551.5</v>
      </c>
      <c r="DE41" s="9">
        <v>15250.9</v>
      </c>
      <c r="DF41" s="9">
        <v>2690.1</v>
      </c>
      <c r="DG41" s="9">
        <v>5695.5</v>
      </c>
      <c r="DH41" s="9">
        <v>3937.5</v>
      </c>
      <c r="DI41" s="9">
        <v>21.5</v>
      </c>
      <c r="DJ41" s="9">
        <v>126</v>
      </c>
      <c r="DK41" s="9">
        <v>13.6</v>
      </c>
      <c r="DL41" s="6">
        <v>1</v>
      </c>
      <c r="DM41" s="6">
        <v>3</v>
      </c>
      <c r="DN41" s="6">
        <v>4</v>
      </c>
      <c r="DO41" s="6">
        <v>4</v>
      </c>
      <c r="DP41" s="6">
        <v>5</v>
      </c>
      <c r="DQ41" s="6">
        <v>5</v>
      </c>
      <c r="DR41" s="6">
        <v>6</v>
      </c>
      <c r="DS41" s="6">
        <v>5</v>
      </c>
      <c r="DT41" s="6">
        <v>6</v>
      </c>
      <c r="DU41" s="6">
        <v>2</v>
      </c>
      <c r="DV41" s="6">
        <v>4</v>
      </c>
      <c r="DW41" s="6">
        <v>4</v>
      </c>
      <c r="DX41" s="6">
        <v>5</v>
      </c>
      <c r="DY41" s="6">
        <v>3</v>
      </c>
      <c r="DZ41" s="6">
        <v>3</v>
      </c>
      <c r="EA41" s="6">
        <v>3</v>
      </c>
      <c r="EB41" s="6">
        <v>4</v>
      </c>
      <c r="EC41" s="6">
        <v>3</v>
      </c>
      <c r="ED41" s="6">
        <v>3</v>
      </c>
      <c r="EE41" s="6">
        <v>3</v>
      </c>
      <c r="EF41" s="6">
        <v>2</v>
      </c>
      <c r="EG41" s="6">
        <v>2</v>
      </c>
      <c r="EH41" s="6">
        <v>5</v>
      </c>
      <c r="EI41" s="6">
        <v>5</v>
      </c>
      <c r="EJ41" s="6">
        <v>4</v>
      </c>
      <c r="EK41" s="6">
        <v>5</v>
      </c>
      <c r="EL41" s="15">
        <v>6</v>
      </c>
      <c r="EM41" s="6">
        <v>1</v>
      </c>
      <c r="EN41" s="6">
        <v>1</v>
      </c>
      <c r="EO41" s="6">
        <v>2</v>
      </c>
      <c r="EP41" s="6">
        <v>2</v>
      </c>
      <c r="EQ41" s="6">
        <v>2</v>
      </c>
      <c r="ER41" s="6">
        <v>2</v>
      </c>
      <c r="ES41" s="6">
        <v>1</v>
      </c>
      <c r="ET41" s="6">
        <v>2</v>
      </c>
    </row>
    <row r="42" spans="1:150" s="1" customFormat="1" x14ac:dyDescent="0.35">
      <c r="A42" s="4" t="s">
        <v>41</v>
      </c>
      <c r="B42" s="19">
        <v>1</v>
      </c>
      <c r="C42" s="19">
        <v>3</v>
      </c>
      <c r="D42" s="19">
        <v>2</v>
      </c>
      <c r="E42" s="19">
        <v>2</v>
      </c>
      <c r="F42" s="19">
        <v>2</v>
      </c>
      <c r="G42" s="19">
        <v>2</v>
      </c>
      <c r="H42" s="19">
        <v>2</v>
      </c>
      <c r="I42" s="19">
        <v>2</v>
      </c>
      <c r="J42" s="19">
        <v>2</v>
      </c>
      <c r="K42" s="19">
        <v>2</v>
      </c>
      <c r="L42" s="19">
        <v>2</v>
      </c>
      <c r="M42" s="19">
        <v>2</v>
      </c>
      <c r="N42" s="19">
        <v>2</v>
      </c>
      <c r="O42" s="12">
        <v>162</v>
      </c>
      <c r="P42" s="12">
        <v>95</v>
      </c>
      <c r="Q42" s="12">
        <v>36.200000000000003</v>
      </c>
      <c r="R42" s="12">
        <v>45.9</v>
      </c>
      <c r="S42" s="12">
        <v>43.6</v>
      </c>
      <c r="T42" s="12">
        <v>13</v>
      </c>
      <c r="U42" s="12">
        <v>51.4</v>
      </c>
      <c r="V42" s="12">
        <v>36.5</v>
      </c>
      <c r="W42" s="12">
        <v>48.8</v>
      </c>
      <c r="X42" s="12">
        <v>2.6</v>
      </c>
      <c r="Y42" s="12">
        <v>48.3</v>
      </c>
      <c r="Z42" s="12">
        <v>8.3000000000000007</v>
      </c>
      <c r="AA42" s="12">
        <v>8.9</v>
      </c>
      <c r="AB42" s="12">
        <v>8.4</v>
      </c>
      <c r="AC42" s="12">
        <v>48.4</v>
      </c>
      <c r="AD42" s="12">
        <v>8.3000000000000007</v>
      </c>
      <c r="AE42" s="12">
        <v>8.8000000000000007</v>
      </c>
      <c r="AF42" s="12">
        <v>8.3000000000000007</v>
      </c>
      <c r="AG42" s="12">
        <v>51.7</v>
      </c>
      <c r="AH42" s="12">
        <v>2.7</v>
      </c>
      <c r="AI42" s="12">
        <v>2.5</v>
      </c>
      <c r="AJ42" s="12">
        <v>2.4</v>
      </c>
      <c r="AK42" s="12">
        <v>52.9</v>
      </c>
      <c r="AL42" s="12">
        <v>2.9</v>
      </c>
      <c r="AM42" s="12">
        <v>2.6</v>
      </c>
      <c r="AN42" s="12">
        <v>2.5</v>
      </c>
      <c r="AO42" s="12">
        <v>42.8</v>
      </c>
      <c r="AP42" s="12">
        <v>21.4</v>
      </c>
      <c r="AQ42" s="12">
        <v>28.6</v>
      </c>
      <c r="AR42" s="12">
        <v>27.2</v>
      </c>
      <c r="AS42" s="22">
        <v>317403917.71799999</v>
      </c>
      <c r="AT42" s="22">
        <v>49373.815999999999</v>
      </c>
      <c r="AU42" s="11">
        <v>1.8081155887127565</v>
      </c>
      <c r="AV42" s="9">
        <v>2836.2</v>
      </c>
      <c r="AW42" s="9">
        <v>79.099999999999994</v>
      </c>
      <c r="AX42" s="9">
        <v>146.19999999999999</v>
      </c>
      <c r="AY42" s="9">
        <v>293.10000000000002</v>
      </c>
      <c r="AZ42" s="9">
        <v>16</v>
      </c>
      <c r="BA42" s="9">
        <v>22.1</v>
      </c>
      <c r="BB42" s="9">
        <v>56.9</v>
      </c>
      <c r="BC42" s="9">
        <v>118.1</v>
      </c>
      <c r="BD42" s="9">
        <v>21.6</v>
      </c>
      <c r="BE42" s="9">
        <v>0</v>
      </c>
      <c r="BF42" s="9">
        <v>13.7</v>
      </c>
      <c r="BG42" s="9">
        <v>5.9</v>
      </c>
      <c r="BH42" s="9">
        <v>0</v>
      </c>
      <c r="BI42" s="9">
        <v>76.900000000000006</v>
      </c>
      <c r="BJ42" s="9">
        <v>114.9</v>
      </c>
      <c r="BK42" s="9">
        <v>39.9</v>
      </c>
      <c r="BL42" s="9">
        <v>69.599999999999994</v>
      </c>
      <c r="BM42" s="9">
        <v>7</v>
      </c>
      <c r="BN42" s="9">
        <v>18.5</v>
      </c>
      <c r="BO42" s="9">
        <v>26.6</v>
      </c>
      <c r="BP42" s="9">
        <v>720.2</v>
      </c>
      <c r="BQ42" s="9">
        <v>0</v>
      </c>
      <c r="BR42" s="9">
        <v>1252.2</v>
      </c>
      <c r="BS42" s="9">
        <v>3.2</v>
      </c>
      <c r="BT42" s="9">
        <v>2210.6</v>
      </c>
      <c r="BU42" s="9">
        <v>542.20000000000005</v>
      </c>
      <c r="BV42" s="9">
        <v>1093.8</v>
      </c>
      <c r="BW42" s="9">
        <v>175.1</v>
      </c>
      <c r="BX42" s="9">
        <v>9.6</v>
      </c>
      <c r="BY42" s="9">
        <v>10.5</v>
      </c>
      <c r="BZ42" s="9">
        <v>0.7</v>
      </c>
      <c r="CA42" s="9">
        <v>2</v>
      </c>
      <c r="CB42" s="9">
        <v>0</v>
      </c>
      <c r="CC42" s="9">
        <v>28.3</v>
      </c>
      <c r="CD42" s="9">
        <v>893.2</v>
      </c>
      <c r="CE42" s="9">
        <v>629</v>
      </c>
      <c r="CF42" s="9">
        <v>909.8</v>
      </c>
      <c r="CG42" s="9">
        <v>4.0999999999999996</v>
      </c>
      <c r="CH42" s="9">
        <v>26.2</v>
      </c>
      <c r="CI42" s="9">
        <v>0</v>
      </c>
      <c r="CJ42" s="9">
        <v>1.3</v>
      </c>
      <c r="CK42" s="9">
        <v>2</v>
      </c>
      <c r="CL42" s="9">
        <v>8</v>
      </c>
      <c r="CM42" s="9">
        <v>1.4</v>
      </c>
      <c r="CN42" s="9">
        <v>296</v>
      </c>
      <c r="CO42" s="9">
        <v>4.3</v>
      </c>
      <c r="CP42" s="9">
        <v>104.8</v>
      </c>
      <c r="CQ42" s="9">
        <v>3864.3</v>
      </c>
      <c r="CR42" s="9">
        <v>6235.5</v>
      </c>
      <c r="CS42" s="9">
        <v>4768.8999999999996</v>
      </c>
      <c r="CT42" s="9">
        <v>1961</v>
      </c>
      <c r="CU42" s="9">
        <v>1325.8</v>
      </c>
      <c r="CV42" s="9">
        <v>3610.3</v>
      </c>
      <c r="CW42" s="9">
        <v>3009.7</v>
      </c>
      <c r="CX42" s="9">
        <v>3378</v>
      </c>
      <c r="CY42" s="9">
        <v>1020.4</v>
      </c>
      <c r="CZ42" s="9">
        <v>4633.5</v>
      </c>
      <c r="DA42" s="9">
        <v>3981.8</v>
      </c>
      <c r="DB42" s="9">
        <v>2158.9</v>
      </c>
      <c r="DC42" s="9">
        <v>3518.6</v>
      </c>
      <c r="DD42" s="9">
        <v>6152.5</v>
      </c>
      <c r="DE42" s="9">
        <v>15948.8</v>
      </c>
      <c r="DF42" s="9">
        <v>2904.8</v>
      </c>
      <c r="DG42" s="9">
        <v>5927</v>
      </c>
      <c r="DH42" s="9">
        <v>4479.1000000000004</v>
      </c>
      <c r="DI42" s="9">
        <v>60.2</v>
      </c>
      <c r="DJ42" s="9">
        <v>143.30000000000001</v>
      </c>
      <c r="DK42" s="9">
        <v>21.2</v>
      </c>
      <c r="DL42" s="6">
        <v>4</v>
      </c>
      <c r="DM42" s="6">
        <v>2</v>
      </c>
      <c r="DN42" s="6">
        <v>1</v>
      </c>
      <c r="DO42" s="6">
        <v>5</v>
      </c>
      <c r="DP42" s="6">
        <v>5</v>
      </c>
      <c r="DQ42" s="6">
        <v>5</v>
      </c>
      <c r="DR42" s="6">
        <v>6</v>
      </c>
      <c r="DS42" s="6">
        <v>4</v>
      </c>
      <c r="DT42" s="6">
        <v>6</v>
      </c>
      <c r="DU42" s="6">
        <v>4</v>
      </c>
      <c r="DV42" s="6">
        <v>3</v>
      </c>
      <c r="DW42" s="6">
        <v>5</v>
      </c>
      <c r="DX42" s="6">
        <v>5</v>
      </c>
      <c r="DY42" s="6">
        <v>2</v>
      </c>
      <c r="DZ42" s="6">
        <v>4</v>
      </c>
      <c r="EA42" s="6">
        <v>4</v>
      </c>
      <c r="EB42" s="6">
        <v>5</v>
      </c>
      <c r="EC42" s="6">
        <v>2</v>
      </c>
      <c r="ED42" s="6">
        <v>3</v>
      </c>
      <c r="EE42" s="6">
        <v>4</v>
      </c>
      <c r="EF42" s="6">
        <v>4</v>
      </c>
      <c r="EG42" s="6">
        <v>1</v>
      </c>
      <c r="EH42" s="6">
        <v>1</v>
      </c>
      <c r="EI42" s="6">
        <v>2</v>
      </c>
      <c r="EJ42" s="6">
        <v>4</v>
      </c>
      <c r="EK42" s="6">
        <v>5</v>
      </c>
      <c r="EL42" s="15">
        <v>6</v>
      </c>
      <c r="EM42" s="6">
        <v>1</v>
      </c>
      <c r="EN42" s="6">
        <v>1</v>
      </c>
      <c r="EO42" s="6">
        <v>2</v>
      </c>
      <c r="EP42" s="6">
        <v>2</v>
      </c>
      <c r="EQ42" s="6">
        <v>2</v>
      </c>
      <c r="ER42" s="6">
        <v>2</v>
      </c>
      <c r="ES42" s="6">
        <v>1</v>
      </c>
      <c r="ET42" s="6">
        <v>2</v>
      </c>
    </row>
    <row r="43" spans="1:150" s="1" customFormat="1" x14ac:dyDescent="0.35">
      <c r="A43" s="4" t="s">
        <v>42</v>
      </c>
      <c r="B43" s="19">
        <v>1</v>
      </c>
      <c r="C43" s="19">
        <v>3</v>
      </c>
      <c r="D43" s="19">
        <v>2</v>
      </c>
      <c r="E43" s="19">
        <v>2</v>
      </c>
      <c r="F43" s="19">
        <v>2</v>
      </c>
      <c r="G43" s="19">
        <v>2</v>
      </c>
      <c r="H43" s="19">
        <v>2</v>
      </c>
      <c r="I43" s="19">
        <v>2</v>
      </c>
      <c r="J43" s="19">
        <v>2</v>
      </c>
      <c r="K43" s="19">
        <v>2</v>
      </c>
      <c r="L43" s="19">
        <v>2</v>
      </c>
      <c r="M43" s="19">
        <v>2</v>
      </c>
      <c r="N43" s="19">
        <v>2</v>
      </c>
      <c r="O43" s="12">
        <v>166</v>
      </c>
      <c r="P43" s="12">
        <v>97.5</v>
      </c>
      <c r="Q43" s="12">
        <v>35.4</v>
      </c>
      <c r="R43" s="12">
        <v>36.799999999999997</v>
      </c>
      <c r="S43" s="12">
        <v>35.9</v>
      </c>
      <c r="T43" s="12">
        <v>9</v>
      </c>
      <c r="U43" s="12">
        <v>61.6</v>
      </c>
      <c r="V43" s="12">
        <v>43.9</v>
      </c>
      <c r="W43" s="12">
        <v>58.5</v>
      </c>
      <c r="X43" s="12">
        <v>3.1</v>
      </c>
      <c r="Y43" s="12">
        <v>46.2</v>
      </c>
      <c r="Z43" s="12">
        <v>8.1999999999999993</v>
      </c>
      <c r="AA43" s="12">
        <v>9.5</v>
      </c>
      <c r="AB43" s="12">
        <v>9</v>
      </c>
      <c r="AC43" s="12">
        <v>47</v>
      </c>
      <c r="AD43" s="12">
        <v>8.1</v>
      </c>
      <c r="AE43" s="12">
        <v>9.1</v>
      </c>
      <c r="AF43" s="12">
        <v>8.6</v>
      </c>
      <c r="AG43" s="12">
        <v>42.2</v>
      </c>
      <c r="AH43" s="12">
        <v>2.5</v>
      </c>
      <c r="AI43" s="12">
        <v>3.4</v>
      </c>
      <c r="AJ43" s="12">
        <v>3.2</v>
      </c>
      <c r="AK43" s="12">
        <v>45</v>
      </c>
      <c r="AL43" s="12">
        <v>2.7</v>
      </c>
      <c r="AM43" s="12">
        <v>3.3</v>
      </c>
      <c r="AN43" s="12">
        <v>3.1</v>
      </c>
      <c r="AO43" s="12">
        <v>28.4</v>
      </c>
      <c r="AP43" s="12">
        <v>14.4</v>
      </c>
      <c r="AQ43" s="12">
        <v>36.299999999999997</v>
      </c>
      <c r="AR43" s="12">
        <v>34.6</v>
      </c>
      <c r="AS43" s="22">
        <v>29760763.697000001</v>
      </c>
      <c r="AT43" s="22">
        <v>54797.042999999998</v>
      </c>
      <c r="AU43" s="11">
        <v>0.73488694815047251</v>
      </c>
      <c r="AV43" s="9">
        <v>2472.5</v>
      </c>
      <c r="AW43" s="9">
        <v>99.2</v>
      </c>
      <c r="AX43" s="9">
        <v>80.3</v>
      </c>
      <c r="AY43" s="9">
        <v>326.7</v>
      </c>
      <c r="AZ43" s="9">
        <v>22.3</v>
      </c>
      <c r="BA43" s="9">
        <v>33.5</v>
      </c>
      <c r="BB43" s="9">
        <v>63.6</v>
      </c>
      <c r="BC43" s="9">
        <v>103.7</v>
      </c>
      <c r="BD43" s="9">
        <v>25.3</v>
      </c>
      <c r="BE43" s="9">
        <v>0</v>
      </c>
      <c r="BF43" s="9">
        <v>23.4</v>
      </c>
      <c r="BG43" s="9">
        <v>8.8000000000000007</v>
      </c>
      <c r="BH43" s="9">
        <v>0</v>
      </c>
      <c r="BI43" s="9">
        <v>46.2</v>
      </c>
      <c r="BJ43" s="9">
        <v>168.6</v>
      </c>
      <c r="BK43" s="9">
        <v>31.6</v>
      </c>
      <c r="BL43" s="9">
        <v>29.6</v>
      </c>
      <c r="BM43" s="9">
        <v>1.4</v>
      </c>
      <c r="BN43" s="9">
        <v>10.6</v>
      </c>
      <c r="BO43" s="9">
        <v>13.4</v>
      </c>
      <c r="BP43" s="9">
        <v>479.8</v>
      </c>
      <c r="BQ43" s="9">
        <v>0.1</v>
      </c>
      <c r="BR43" s="9">
        <v>2501</v>
      </c>
      <c r="BS43" s="9">
        <v>6.5</v>
      </c>
      <c r="BT43" s="9">
        <v>3733.9</v>
      </c>
      <c r="BU43" s="9">
        <v>595.70000000000005</v>
      </c>
      <c r="BV43" s="9">
        <v>1508.1</v>
      </c>
      <c r="BW43" s="9">
        <v>283.3</v>
      </c>
      <c r="BX43" s="9">
        <v>12.2</v>
      </c>
      <c r="BY43" s="9">
        <v>11.4</v>
      </c>
      <c r="BZ43" s="9">
        <v>1.2</v>
      </c>
      <c r="CA43" s="9">
        <v>4.2</v>
      </c>
      <c r="CB43" s="9">
        <v>0</v>
      </c>
      <c r="CC43" s="9">
        <v>23</v>
      </c>
      <c r="CD43" s="9">
        <v>1519.6</v>
      </c>
      <c r="CE43" s="9">
        <v>475.3</v>
      </c>
      <c r="CF43" s="9">
        <v>4603</v>
      </c>
      <c r="CG43" s="9">
        <v>2.9</v>
      </c>
      <c r="CH43" s="9">
        <v>14.8</v>
      </c>
      <c r="CI43" s="9">
        <v>1.4</v>
      </c>
      <c r="CJ43" s="9">
        <v>1.7</v>
      </c>
      <c r="CK43" s="9">
        <v>2.8</v>
      </c>
      <c r="CL43" s="9">
        <v>20</v>
      </c>
      <c r="CM43" s="9">
        <v>2.5</v>
      </c>
      <c r="CN43" s="9">
        <v>410.8</v>
      </c>
      <c r="CO43" s="9">
        <v>3.7</v>
      </c>
      <c r="CP43" s="9">
        <v>132.6</v>
      </c>
      <c r="CQ43" s="9">
        <v>4820.3</v>
      </c>
      <c r="CR43" s="9">
        <v>7383.8</v>
      </c>
      <c r="CS43" s="9">
        <v>6086.8</v>
      </c>
      <c r="CT43" s="9">
        <v>2424.6</v>
      </c>
      <c r="CU43" s="9">
        <v>1549.3</v>
      </c>
      <c r="CV43" s="9">
        <v>3752.6</v>
      </c>
      <c r="CW43" s="9">
        <v>3710.6</v>
      </c>
      <c r="CX43" s="9">
        <v>3991.1</v>
      </c>
      <c r="CY43" s="9">
        <v>1281.9000000000001</v>
      </c>
      <c r="CZ43" s="9">
        <v>5718.1</v>
      </c>
      <c r="DA43" s="9">
        <v>4856.8999999999996</v>
      </c>
      <c r="DB43" s="9">
        <v>2831.2</v>
      </c>
      <c r="DC43" s="9">
        <v>4667.5</v>
      </c>
      <c r="DD43" s="9">
        <v>8272.2999999999993</v>
      </c>
      <c r="DE43" s="9">
        <v>19625.099999999999</v>
      </c>
      <c r="DF43" s="9">
        <v>4164.3999999999996</v>
      </c>
      <c r="DG43" s="9">
        <v>6854.1</v>
      </c>
      <c r="DH43" s="9">
        <v>4976.7</v>
      </c>
      <c r="DI43" s="9">
        <v>21.1</v>
      </c>
      <c r="DJ43" s="9">
        <v>200.9</v>
      </c>
      <c r="DK43" s="9">
        <v>10.9</v>
      </c>
      <c r="DL43" s="6">
        <v>3</v>
      </c>
      <c r="DM43" s="6">
        <v>1</v>
      </c>
      <c r="DN43" s="6">
        <v>3</v>
      </c>
      <c r="DO43" s="6">
        <v>3</v>
      </c>
      <c r="DP43" s="6">
        <v>5</v>
      </c>
      <c r="DQ43" s="6">
        <v>4</v>
      </c>
      <c r="DR43" s="6">
        <v>6</v>
      </c>
      <c r="DS43" s="6">
        <v>4</v>
      </c>
      <c r="DT43" s="6">
        <v>6</v>
      </c>
      <c r="DU43" s="6">
        <v>3</v>
      </c>
      <c r="DV43" s="6">
        <v>3</v>
      </c>
      <c r="DW43" s="6">
        <v>4</v>
      </c>
      <c r="DX43" s="6">
        <v>4</v>
      </c>
      <c r="DY43" s="6">
        <v>1</v>
      </c>
      <c r="DZ43" s="6">
        <v>1</v>
      </c>
      <c r="EA43" s="6">
        <v>2</v>
      </c>
      <c r="EB43" s="6">
        <v>4</v>
      </c>
      <c r="EC43" s="6">
        <v>3</v>
      </c>
      <c r="ED43" s="6">
        <v>2</v>
      </c>
      <c r="EE43" s="6">
        <v>2</v>
      </c>
      <c r="EF43" s="6">
        <v>1</v>
      </c>
      <c r="EG43" s="6">
        <v>1</v>
      </c>
      <c r="EH43" s="6">
        <v>2</v>
      </c>
      <c r="EI43" s="6">
        <v>3</v>
      </c>
      <c r="EJ43" s="6">
        <v>4</v>
      </c>
      <c r="EK43" s="6">
        <v>6</v>
      </c>
      <c r="EL43" s="15">
        <v>5</v>
      </c>
      <c r="EM43" s="6">
        <v>1</v>
      </c>
      <c r="EN43" s="6">
        <v>1</v>
      </c>
      <c r="EO43" s="6">
        <v>1</v>
      </c>
      <c r="EP43" s="6">
        <v>2</v>
      </c>
      <c r="EQ43" s="6">
        <v>2</v>
      </c>
      <c r="ER43" s="6">
        <v>2</v>
      </c>
      <c r="ES43" s="6">
        <v>1</v>
      </c>
      <c r="ET43" s="6">
        <v>2</v>
      </c>
    </row>
    <row r="44" spans="1:150" s="1" customFormat="1" x14ac:dyDescent="0.35">
      <c r="A44" s="4" t="s">
        <v>43</v>
      </c>
      <c r="B44" s="19">
        <v>1</v>
      </c>
      <c r="C44" s="19">
        <v>2</v>
      </c>
      <c r="D44" s="19">
        <v>2</v>
      </c>
      <c r="E44" s="19">
        <v>2</v>
      </c>
      <c r="F44" s="19">
        <v>2</v>
      </c>
      <c r="G44" s="19">
        <v>2</v>
      </c>
      <c r="H44" s="19">
        <v>2</v>
      </c>
      <c r="I44" s="19">
        <v>2</v>
      </c>
      <c r="J44" s="19">
        <v>2</v>
      </c>
      <c r="K44" s="19">
        <v>2</v>
      </c>
      <c r="L44" s="19">
        <v>2</v>
      </c>
      <c r="M44" s="19">
        <v>1</v>
      </c>
      <c r="N44" s="19">
        <v>2</v>
      </c>
      <c r="O44" s="12">
        <v>164</v>
      </c>
      <c r="P44" s="12">
        <v>89.1</v>
      </c>
      <c r="Q44" s="12">
        <v>33.1</v>
      </c>
      <c r="R44" s="12">
        <v>37.799999999999997</v>
      </c>
      <c r="S44" s="12">
        <v>33.700000000000003</v>
      </c>
      <c r="T44" s="12">
        <v>8</v>
      </c>
      <c r="U44" s="12">
        <v>55.4</v>
      </c>
      <c r="V44" s="12">
        <v>39.6</v>
      </c>
      <c r="W44" s="12">
        <v>52.6</v>
      </c>
      <c r="X44" s="12">
        <v>2.8</v>
      </c>
      <c r="Y44" s="12">
        <v>45</v>
      </c>
      <c r="Z44" s="12">
        <v>7.2</v>
      </c>
      <c r="AA44" s="12">
        <v>8.8000000000000007</v>
      </c>
      <c r="AB44" s="12">
        <v>8.3000000000000007</v>
      </c>
      <c r="AC44" s="12">
        <v>45</v>
      </c>
      <c r="AD44" s="12">
        <v>7</v>
      </c>
      <c r="AE44" s="12">
        <v>8.6</v>
      </c>
      <c r="AF44" s="12">
        <v>8.1</v>
      </c>
      <c r="AG44" s="12">
        <v>44.3</v>
      </c>
      <c r="AH44" s="12">
        <v>2.1</v>
      </c>
      <c r="AI44" s="12">
        <v>2.7</v>
      </c>
      <c r="AJ44" s="12">
        <v>2.6</v>
      </c>
      <c r="AK44" s="12">
        <v>45.4</v>
      </c>
      <c r="AL44" s="12">
        <v>2.2999999999999998</v>
      </c>
      <c r="AM44" s="12">
        <v>2.8</v>
      </c>
      <c r="AN44" s="12">
        <v>2.7</v>
      </c>
      <c r="AO44" s="12">
        <v>31.7</v>
      </c>
      <c r="AP44" s="12">
        <v>15.1</v>
      </c>
      <c r="AQ44" s="12">
        <v>32.5</v>
      </c>
      <c r="AR44" s="12">
        <v>30.9</v>
      </c>
      <c r="AS44" s="22">
        <v>10117794.922</v>
      </c>
      <c r="AT44" s="22">
        <v>85097.4</v>
      </c>
      <c r="AU44" s="11">
        <v>7.5169581238788252E-2</v>
      </c>
      <c r="AV44" s="9">
        <v>2230.6</v>
      </c>
      <c r="AW44" s="9">
        <v>121.1</v>
      </c>
      <c r="AX44" s="9">
        <v>72.7</v>
      </c>
      <c r="AY44" s="9">
        <v>253.3</v>
      </c>
      <c r="AZ44" s="9">
        <v>42.1</v>
      </c>
      <c r="BA44" s="9">
        <v>25.3</v>
      </c>
      <c r="BB44" s="9">
        <v>86.9</v>
      </c>
      <c r="BC44" s="9">
        <v>107.5</v>
      </c>
      <c r="BD44" s="9">
        <v>13.3</v>
      </c>
      <c r="BE44" s="9">
        <v>0</v>
      </c>
      <c r="BF44" s="9">
        <v>12.7</v>
      </c>
      <c r="BG44" s="9">
        <v>9.4</v>
      </c>
      <c r="BH44" s="9">
        <v>0</v>
      </c>
      <c r="BI44" s="9">
        <v>72</v>
      </c>
      <c r="BJ44" s="9">
        <v>133.69999999999999</v>
      </c>
      <c r="BK44" s="9">
        <v>27.3</v>
      </c>
      <c r="BL44" s="9">
        <v>28.9</v>
      </c>
      <c r="BM44" s="9">
        <v>1.4</v>
      </c>
      <c r="BN44" s="9">
        <v>7.6</v>
      </c>
      <c r="BO44" s="9">
        <v>9.1999999999999993</v>
      </c>
      <c r="BP44" s="9">
        <v>830.4</v>
      </c>
      <c r="BQ44" s="9">
        <v>0</v>
      </c>
      <c r="BR44" s="9">
        <v>2452.9</v>
      </c>
      <c r="BS44" s="9">
        <v>6.3</v>
      </c>
      <c r="BT44" s="9">
        <v>4908.5</v>
      </c>
      <c r="BU44" s="9">
        <v>580.4</v>
      </c>
      <c r="BV44" s="9">
        <v>2038.3</v>
      </c>
      <c r="BW44" s="9">
        <v>519.29999999999995</v>
      </c>
      <c r="BX44" s="9">
        <v>20.399999999999999</v>
      </c>
      <c r="BY44" s="9">
        <v>15.8</v>
      </c>
      <c r="BZ44" s="9">
        <v>2.4</v>
      </c>
      <c r="CA44" s="9">
        <v>6.1</v>
      </c>
      <c r="CB44" s="9">
        <v>6.1</v>
      </c>
      <c r="CC44" s="9">
        <v>39.5</v>
      </c>
      <c r="CD44" s="9">
        <v>7055.5</v>
      </c>
      <c r="CE44" s="9">
        <v>5199.6000000000004</v>
      </c>
      <c r="CF44" s="9">
        <v>10635.4</v>
      </c>
      <c r="CG44" s="9">
        <v>3.6</v>
      </c>
      <c r="CH44" s="9">
        <v>11.1</v>
      </c>
      <c r="CI44" s="9">
        <v>5.8</v>
      </c>
      <c r="CJ44" s="9">
        <v>2</v>
      </c>
      <c r="CK44" s="9">
        <v>4.0999999999999996</v>
      </c>
      <c r="CL44" s="9">
        <v>38.299999999999997</v>
      </c>
      <c r="CM44" s="9">
        <v>3.6</v>
      </c>
      <c r="CN44" s="9">
        <v>808.5</v>
      </c>
      <c r="CO44" s="9">
        <v>21.8</v>
      </c>
      <c r="CP44" s="9">
        <v>224.7</v>
      </c>
      <c r="CQ44" s="9">
        <v>6049.9</v>
      </c>
      <c r="CR44" s="9">
        <v>9232</v>
      </c>
      <c r="CS44" s="9">
        <v>8625.6</v>
      </c>
      <c r="CT44" s="9">
        <v>3009.4</v>
      </c>
      <c r="CU44" s="9">
        <v>1848.3</v>
      </c>
      <c r="CV44" s="9">
        <v>4868.7</v>
      </c>
      <c r="CW44" s="9">
        <v>4144</v>
      </c>
      <c r="CX44" s="9">
        <v>5242.5</v>
      </c>
      <c r="CY44" s="9">
        <v>1666.5</v>
      </c>
      <c r="CZ44" s="9">
        <v>7037.6</v>
      </c>
      <c r="DA44" s="9">
        <v>6351.2</v>
      </c>
      <c r="DB44" s="9">
        <v>3750.5</v>
      </c>
      <c r="DC44" s="9">
        <v>6658.9</v>
      </c>
      <c r="DD44" s="9">
        <v>11608.7</v>
      </c>
      <c r="DE44" s="9">
        <v>21061.3</v>
      </c>
      <c r="DF44" s="9">
        <v>5834.9</v>
      </c>
      <c r="DG44" s="9">
        <v>6738.3</v>
      </c>
      <c r="DH44" s="9">
        <v>5921.1</v>
      </c>
      <c r="DI44" s="9">
        <v>17.899999999999999</v>
      </c>
      <c r="DJ44" s="9">
        <v>131.6</v>
      </c>
      <c r="DK44" s="9">
        <v>10.6</v>
      </c>
      <c r="DL44" s="6">
        <v>1</v>
      </c>
      <c r="DM44" s="6">
        <v>3</v>
      </c>
      <c r="DN44" s="6">
        <v>3</v>
      </c>
      <c r="DO44" s="6">
        <v>5</v>
      </c>
      <c r="DP44" s="6">
        <v>5</v>
      </c>
      <c r="DQ44" s="6">
        <v>5</v>
      </c>
      <c r="DR44" s="6">
        <v>6</v>
      </c>
      <c r="DS44" s="6">
        <v>4</v>
      </c>
      <c r="DT44" s="6">
        <v>6</v>
      </c>
      <c r="DU44" s="6">
        <v>2</v>
      </c>
      <c r="DV44" s="6">
        <v>3</v>
      </c>
      <c r="DW44" s="6">
        <v>3</v>
      </c>
      <c r="DX44" s="6">
        <v>5</v>
      </c>
      <c r="DY44" s="6">
        <v>2</v>
      </c>
      <c r="DZ44" s="6">
        <v>3</v>
      </c>
      <c r="EA44" s="6">
        <v>4</v>
      </c>
      <c r="EB44" s="6">
        <v>4</v>
      </c>
      <c r="EC44" s="6">
        <v>4</v>
      </c>
      <c r="ED44" s="6">
        <v>3</v>
      </c>
      <c r="EE44" s="6">
        <v>2</v>
      </c>
      <c r="EF44" s="6">
        <v>2</v>
      </c>
      <c r="EG44" s="6">
        <v>2</v>
      </c>
      <c r="EH44" s="6">
        <v>2</v>
      </c>
      <c r="EI44" s="7">
        <v>6</v>
      </c>
      <c r="EJ44" s="6">
        <v>5</v>
      </c>
      <c r="EK44" s="6">
        <v>6</v>
      </c>
      <c r="EL44" s="15">
        <v>5</v>
      </c>
      <c r="EM44" s="6">
        <v>1</v>
      </c>
      <c r="EN44" s="6">
        <v>1</v>
      </c>
      <c r="EO44" s="6">
        <v>1</v>
      </c>
      <c r="EP44" s="6">
        <v>2</v>
      </c>
      <c r="EQ44" s="6">
        <v>2</v>
      </c>
      <c r="ER44" s="6">
        <v>2</v>
      </c>
      <c r="ES44" s="6">
        <v>1</v>
      </c>
      <c r="ET44" s="6">
        <v>2</v>
      </c>
    </row>
    <row r="45" spans="1:150" s="1" customFormat="1" x14ac:dyDescent="0.35">
      <c r="A45" s="4" t="s">
        <v>44</v>
      </c>
      <c r="B45" s="19">
        <v>2</v>
      </c>
      <c r="C45" s="19">
        <v>2</v>
      </c>
      <c r="D45" s="19">
        <v>2</v>
      </c>
      <c r="E45" s="19">
        <v>1</v>
      </c>
      <c r="F45" s="19">
        <v>2</v>
      </c>
      <c r="G45" s="19">
        <v>2</v>
      </c>
      <c r="H45" s="19">
        <v>2</v>
      </c>
      <c r="I45" s="19">
        <v>2</v>
      </c>
      <c r="J45" s="19">
        <v>2</v>
      </c>
      <c r="K45" s="19">
        <v>2</v>
      </c>
      <c r="L45" s="19">
        <v>2</v>
      </c>
      <c r="M45" s="19">
        <v>2</v>
      </c>
      <c r="N45" s="19">
        <v>2</v>
      </c>
      <c r="O45" s="12">
        <v>184</v>
      </c>
      <c r="P45" s="12">
        <v>113.8</v>
      </c>
      <c r="Q45" s="12">
        <v>33.6</v>
      </c>
      <c r="R45" s="12">
        <v>30.8</v>
      </c>
      <c r="S45" s="12">
        <v>35.1</v>
      </c>
      <c r="T45" s="12">
        <v>13</v>
      </c>
      <c r="U45" s="12">
        <v>78.7</v>
      </c>
      <c r="V45" s="12">
        <v>56.1</v>
      </c>
      <c r="W45" s="12">
        <v>74.8</v>
      </c>
      <c r="X45" s="12">
        <v>3.9</v>
      </c>
      <c r="Y45" s="12">
        <v>25.5</v>
      </c>
      <c r="Z45" s="12">
        <v>4.8</v>
      </c>
      <c r="AA45" s="12">
        <v>14.1</v>
      </c>
      <c r="AB45" s="12">
        <v>13.3</v>
      </c>
      <c r="AC45" s="12">
        <v>25.9</v>
      </c>
      <c r="AD45" s="12">
        <v>4.9000000000000004</v>
      </c>
      <c r="AE45" s="12">
        <v>13.9</v>
      </c>
      <c r="AF45" s="12">
        <v>13.2</v>
      </c>
      <c r="AG45" s="12">
        <v>25.5</v>
      </c>
      <c r="AH45" s="12">
        <v>1.7</v>
      </c>
      <c r="AI45" s="12">
        <v>5</v>
      </c>
      <c r="AJ45" s="12">
        <v>4.7</v>
      </c>
      <c r="AK45" s="12">
        <v>26.7</v>
      </c>
      <c r="AL45" s="12">
        <v>1.8</v>
      </c>
      <c r="AM45" s="12">
        <v>5</v>
      </c>
      <c r="AN45" s="12">
        <v>4.7</v>
      </c>
      <c r="AO45" s="12">
        <v>35</v>
      </c>
      <c r="AP45" s="12">
        <v>21.9</v>
      </c>
      <c r="AQ45" s="12">
        <v>40.700000000000003</v>
      </c>
      <c r="AR45" s="12">
        <v>38.9</v>
      </c>
      <c r="AS45" s="22">
        <v>11009241.634</v>
      </c>
      <c r="AT45" s="22">
        <v>33331.834999999999</v>
      </c>
      <c r="AU45" s="11">
        <v>0.51889818054338455</v>
      </c>
      <c r="AV45" s="9">
        <v>2783.7</v>
      </c>
      <c r="AW45" s="9">
        <v>119</v>
      </c>
      <c r="AX45" s="9">
        <v>127.4</v>
      </c>
      <c r="AY45" s="9">
        <v>254.1</v>
      </c>
      <c r="AZ45" s="9">
        <v>42.7</v>
      </c>
      <c r="BA45" s="9">
        <v>51</v>
      </c>
      <c r="BB45" s="9">
        <v>60.4</v>
      </c>
      <c r="BC45" s="9">
        <v>67.3</v>
      </c>
      <c r="BD45" s="9">
        <v>17.100000000000001</v>
      </c>
      <c r="BE45" s="9">
        <v>0</v>
      </c>
      <c r="BF45" s="9">
        <v>13.9</v>
      </c>
      <c r="BG45" s="9">
        <v>0.1</v>
      </c>
      <c r="BH45" s="9">
        <v>0</v>
      </c>
      <c r="BI45" s="9">
        <v>36.200000000000003</v>
      </c>
      <c r="BJ45" s="9">
        <v>158.19999999999999</v>
      </c>
      <c r="BK45" s="9">
        <v>32.700000000000003</v>
      </c>
      <c r="BL45" s="9">
        <v>60.2</v>
      </c>
      <c r="BM45" s="9">
        <v>6</v>
      </c>
      <c r="BN45" s="9">
        <v>15.7</v>
      </c>
      <c r="BO45" s="9">
        <v>22</v>
      </c>
      <c r="BP45" s="9">
        <v>277</v>
      </c>
      <c r="BQ45" s="9">
        <v>0.1</v>
      </c>
      <c r="BR45" s="9">
        <v>4809.8999999999996</v>
      </c>
      <c r="BS45" s="9">
        <v>12.4</v>
      </c>
      <c r="BT45" s="9">
        <v>4412.6000000000004</v>
      </c>
      <c r="BU45" s="9">
        <v>700.6</v>
      </c>
      <c r="BV45" s="9">
        <v>1917.2</v>
      </c>
      <c r="BW45" s="9">
        <v>488.9</v>
      </c>
      <c r="BX45" s="9">
        <v>20</v>
      </c>
      <c r="BY45" s="9">
        <v>16.5</v>
      </c>
      <c r="BZ45" s="9">
        <v>2</v>
      </c>
      <c r="CA45" s="9">
        <v>6.5</v>
      </c>
      <c r="CB45" s="9">
        <v>1.7</v>
      </c>
      <c r="CC45" s="9">
        <v>21.9</v>
      </c>
      <c r="CD45" s="9">
        <v>2129.6999999999998</v>
      </c>
      <c r="CE45" s="9">
        <v>139.6</v>
      </c>
      <c r="CF45" s="9">
        <v>6955.3</v>
      </c>
      <c r="CG45" s="9">
        <v>14.9</v>
      </c>
      <c r="CH45" s="9">
        <v>20.9</v>
      </c>
      <c r="CI45" s="9">
        <v>3.7</v>
      </c>
      <c r="CJ45" s="9">
        <v>2.4</v>
      </c>
      <c r="CK45" s="9">
        <v>1.8</v>
      </c>
      <c r="CL45" s="9">
        <v>33.6</v>
      </c>
      <c r="CM45" s="9">
        <v>3.8</v>
      </c>
      <c r="CN45" s="9">
        <v>507.8</v>
      </c>
      <c r="CO45" s="9">
        <v>10.199999999999999</v>
      </c>
      <c r="CP45" s="9">
        <v>356.2</v>
      </c>
      <c r="CQ45" s="9">
        <v>5417.7</v>
      </c>
      <c r="CR45" s="9">
        <v>8438.5</v>
      </c>
      <c r="CS45" s="9">
        <v>7546.4</v>
      </c>
      <c r="CT45" s="9">
        <v>2517.1999999999998</v>
      </c>
      <c r="CU45" s="9">
        <v>1683.4</v>
      </c>
      <c r="CV45" s="9">
        <v>5026.1000000000004</v>
      </c>
      <c r="CW45" s="9">
        <v>3839.2</v>
      </c>
      <c r="CX45" s="9">
        <v>4616.8</v>
      </c>
      <c r="CY45" s="9">
        <v>1384.7</v>
      </c>
      <c r="CZ45" s="9">
        <v>6106.5</v>
      </c>
      <c r="DA45" s="9">
        <v>6143</v>
      </c>
      <c r="DB45" s="9">
        <v>3182.8</v>
      </c>
      <c r="DC45" s="9">
        <v>5625.2</v>
      </c>
      <c r="DD45" s="9">
        <v>10573.7</v>
      </c>
      <c r="DE45" s="9">
        <v>21288.6</v>
      </c>
      <c r="DF45" s="9">
        <v>5416</v>
      </c>
      <c r="DG45" s="9">
        <v>7037.5</v>
      </c>
      <c r="DH45" s="9">
        <v>5518.8</v>
      </c>
      <c r="DI45" s="9">
        <v>18.2</v>
      </c>
      <c r="DJ45" s="9">
        <v>132.4</v>
      </c>
      <c r="DK45" s="9">
        <v>14.8</v>
      </c>
      <c r="DL45" s="6">
        <v>5</v>
      </c>
      <c r="DM45" s="6">
        <v>5</v>
      </c>
      <c r="DN45" s="6">
        <v>1</v>
      </c>
      <c r="DO45" s="6">
        <v>6</v>
      </c>
      <c r="DP45" s="6">
        <v>5</v>
      </c>
      <c r="DQ45" s="6">
        <v>5</v>
      </c>
      <c r="DR45" s="6">
        <v>6</v>
      </c>
      <c r="DS45" s="6">
        <v>5</v>
      </c>
      <c r="DT45" s="6">
        <v>5</v>
      </c>
      <c r="DU45" s="6">
        <v>3</v>
      </c>
      <c r="DV45" s="6">
        <v>4</v>
      </c>
      <c r="DW45" s="6">
        <v>5</v>
      </c>
      <c r="DX45" s="6">
        <v>4</v>
      </c>
      <c r="DY45" s="6">
        <v>3</v>
      </c>
      <c r="DZ45" s="6">
        <v>5</v>
      </c>
      <c r="EA45" s="6">
        <v>5</v>
      </c>
      <c r="EB45" s="6">
        <v>5</v>
      </c>
      <c r="EC45" s="6">
        <v>5</v>
      </c>
      <c r="ED45" s="6">
        <v>3</v>
      </c>
      <c r="EE45" s="6">
        <v>4</v>
      </c>
      <c r="EF45" s="6">
        <v>3</v>
      </c>
      <c r="EG45" s="6">
        <v>3</v>
      </c>
      <c r="EH45" s="6">
        <v>5</v>
      </c>
      <c r="EI45" s="6">
        <v>5</v>
      </c>
      <c r="EJ45" s="6">
        <v>1</v>
      </c>
      <c r="EK45" s="6">
        <v>5</v>
      </c>
      <c r="EL45" s="15">
        <v>5</v>
      </c>
      <c r="EM45" s="6">
        <v>2</v>
      </c>
      <c r="EN45" s="6">
        <v>2</v>
      </c>
      <c r="EO45" s="6">
        <v>2</v>
      </c>
      <c r="EP45" s="6">
        <v>1</v>
      </c>
      <c r="EQ45" s="6">
        <v>2</v>
      </c>
      <c r="ER45" s="6">
        <v>1</v>
      </c>
      <c r="ES45" s="6">
        <v>1</v>
      </c>
      <c r="ET45" s="6">
        <v>2</v>
      </c>
    </row>
    <row r="46" spans="1:150" s="1" customFormat="1" x14ac:dyDescent="0.35">
      <c r="A46" s="4" t="s">
        <v>45</v>
      </c>
      <c r="B46" s="19">
        <v>1</v>
      </c>
      <c r="C46" s="19">
        <v>3</v>
      </c>
      <c r="D46" s="19">
        <v>1</v>
      </c>
      <c r="E46" s="19">
        <v>2</v>
      </c>
      <c r="F46" s="19">
        <v>2</v>
      </c>
      <c r="G46" s="19">
        <v>2</v>
      </c>
      <c r="H46" s="19">
        <v>1</v>
      </c>
      <c r="I46" s="19">
        <v>2</v>
      </c>
      <c r="J46" s="19">
        <v>2</v>
      </c>
      <c r="K46" s="19">
        <v>2</v>
      </c>
      <c r="L46" s="19">
        <v>2</v>
      </c>
      <c r="M46" s="19">
        <v>1</v>
      </c>
      <c r="N46" s="19">
        <v>2</v>
      </c>
      <c r="O46" s="12">
        <v>159</v>
      </c>
      <c r="P46" s="12">
        <v>94.7</v>
      </c>
      <c r="Q46" s="12">
        <v>37.5</v>
      </c>
      <c r="R46" s="12">
        <v>43.6</v>
      </c>
      <c r="S46" s="12">
        <v>41.3</v>
      </c>
      <c r="T46" s="12">
        <v>13</v>
      </c>
      <c r="U46" s="12">
        <v>53.4</v>
      </c>
      <c r="V46" s="12">
        <v>37.9</v>
      </c>
      <c r="W46" s="12">
        <v>50.7</v>
      </c>
      <c r="X46" s="12">
        <v>2.7</v>
      </c>
      <c r="Y46" s="12">
        <v>50.2</v>
      </c>
      <c r="Z46" s="12">
        <v>8.6</v>
      </c>
      <c r="AA46" s="12">
        <v>8.5</v>
      </c>
      <c r="AB46" s="12">
        <v>8</v>
      </c>
      <c r="AC46" s="12">
        <v>50.1</v>
      </c>
      <c r="AD46" s="12">
        <v>8.5</v>
      </c>
      <c r="AE46" s="12">
        <v>8.5</v>
      </c>
      <c r="AF46" s="12">
        <v>8</v>
      </c>
      <c r="AG46" s="12">
        <v>51.6</v>
      </c>
      <c r="AH46" s="12">
        <v>2.8</v>
      </c>
      <c r="AI46" s="12">
        <v>2.6</v>
      </c>
      <c r="AJ46" s="12">
        <v>2.5</v>
      </c>
      <c r="AK46" s="12">
        <v>51.5</v>
      </c>
      <c r="AL46" s="12">
        <v>3</v>
      </c>
      <c r="AM46" s="12">
        <v>2.8</v>
      </c>
      <c r="AN46" s="12">
        <v>2.7</v>
      </c>
      <c r="AO46" s="12">
        <v>37.200000000000003</v>
      </c>
      <c r="AP46" s="12">
        <v>18.399999999999999</v>
      </c>
      <c r="AQ46" s="12">
        <v>31</v>
      </c>
      <c r="AR46" s="12">
        <v>29.5</v>
      </c>
      <c r="AS46" s="22">
        <v>38182050.600000001</v>
      </c>
      <c r="AT46" s="22">
        <v>113395.099</v>
      </c>
      <c r="AU46" s="11">
        <v>0.52726496433361048</v>
      </c>
      <c r="AV46" s="9">
        <v>2554.5</v>
      </c>
      <c r="AW46" s="9">
        <v>142.9</v>
      </c>
      <c r="AX46" s="9">
        <v>129.69999999999999</v>
      </c>
      <c r="AY46" s="9">
        <v>192.5</v>
      </c>
      <c r="AZ46" s="9">
        <v>24.9</v>
      </c>
      <c r="BA46" s="9">
        <v>26.4</v>
      </c>
      <c r="BB46" s="9">
        <v>115.8</v>
      </c>
      <c r="BC46" s="9">
        <v>49</v>
      </c>
      <c r="BD46" s="9">
        <v>4</v>
      </c>
      <c r="BE46" s="9">
        <v>0</v>
      </c>
      <c r="BF46" s="9">
        <v>4.9000000000000004</v>
      </c>
      <c r="BG46" s="9">
        <v>8.1</v>
      </c>
      <c r="BH46" s="9">
        <v>0</v>
      </c>
      <c r="BI46" s="9">
        <v>31.8</v>
      </c>
      <c r="BJ46" s="9">
        <v>106.5</v>
      </c>
      <c r="BK46" s="9">
        <v>45.8</v>
      </c>
      <c r="BL46" s="9">
        <v>49.6</v>
      </c>
      <c r="BM46" s="9">
        <v>3.3</v>
      </c>
      <c r="BN46" s="9">
        <v>18.7</v>
      </c>
      <c r="BO46" s="9">
        <v>22.2</v>
      </c>
      <c r="BP46" s="9">
        <v>339.6</v>
      </c>
      <c r="BQ46" s="9">
        <v>0.2</v>
      </c>
      <c r="BR46" s="9">
        <v>4212.3</v>
      </c>
      <c r="BS46" s="9">
        <v>10.9</v>
      </c>
      <c r="BT46" s="9">
        <v>4595.1000000000004</v>
      </c>
      <c r="BU46" s="9">
        <v>756.1</v>
      </c>
      <c r="BV46" s="9">
        <v>1924.4</v>
      </c>
      <c r="BW46" s="9">
        <v>373.6</v>
      </c>
      <c r="BX46" s="9">
        <v>20.3</v>
      </c>
      <c r="BY46" s="9">
        <v>17</v>
      </c>
      <c r="BZ46" s="9">
        <v>1.5</v>
      </c>
      <c r="CA46" s="9">
        <v>5</v>
      </c>
      <c r="CB46" s="9">
        <v>2.9</v>
      </c>
      <c r="CC46" s="9">
        <v>128.30000000000001</v>
      </c>
      <c r="CD46" s="9">
        <v>1245.2</v>
      </c>
      <c r="CE46" s="9">
        <v>225.1</v>
      </c>
      <c r="CF46" s="9">
        <v>5415.1</v>
      </c>
      <c r="CG46" s="9">
        <v>7.1</v>
      </c>
      <c r="CH46" s="9">
        <v>13.8</v>
      </c>
      <c r="CI46" s="9">
        <v>9.9</v>
      </c>
      <c r="CJ46" s="9">
        <v>2.9</v>
      </c>
      <c r="CK46" s="9">
        <v>2</v>
      </c>
      <c r="CL46" s="9">
        <v>35.5</v>
      </c>
      <c r="CM46" s="9">
        <v>3.3</v>
      </c>
      <c r="CN46" s="9">
        <v>289.60000000000002</v>
      </c>
      <c r="CO46" s="9">
        <v>7</v>
      </c>
      <c r="CP46" s="9">
        <v>147.5</v>
      </c>
      <c r="CQ46" s="9">
        <v>5989.7</v>
      </c>
      <c r="CR46" s="9">
        <v>9449.2999999999993</v>
      </c>
      <c r="CS46" s="9">
        <v>9088.7999999999993</v>
      </c>
      <c r="CT46" s="9">
        <v>3029.9</v>
      </c>
      <c r="CU46" s="9">
        <v>1457.2</v>
      </c>
      <c r="CV46" s="9">
        <v>5325.9</v>
      </c>
      <c r="CW46" s="9">
        <v>4458.7</v>
      </c>
      <c r="CX46" s="9">
        <v>5385.9</v>
      </c>
      <c r="CY46" s="9">
        <v>1529.8</v>
      </c>
      <c r="CZ46" s="9">
        <v>6657.8</v>
      </c>
      <c r="DA46" s="9">
        <v>7278.9</v>
      </c>
      <c r="DB46" s="9">
        <v>3683.5</v>
      </c>
      <c r="DC46" s="9">
        <v>6441.1</v>
      </c>
      <c r="DD46" s="9">
        <v>11427</v>
      </c>
      <c r="DE46" s="9">
        <v>22136.3</v>
      </c>
      <c r="DF46" s="9">
        <v>6543.3</v>
      </c>
      <c r="DG46" s="9">
        <v>7770.3</v>
      </c>
      <c r="DH46" s="9">
        <v>5524.7</v>
      </c>
      <c r="DI46" s="9">
        <v>20.2</v>
      </c>
      <c r="DJ46" s="9">
        <v>106.9</v>
      </c>
      <c r="DK46" s="9">
        <v>25.2</v>
      </c>
      <c r="DL46" s="6">
        <v>3</v>
      </c>
      <c r="DM46" s="6">
        <v>2</v>
      </c>
      <c r="DN46" s="6">
        <v>6</v>
      </c>
      <c r="DO46" s="6">
        <v>6</v>
      </c>
      <c r="DP46" s="6">
        <v>5</v>
      </c>
      <c r="DQ46" s="6">
        <v>4</v>
      </c>
      <c r="DR46" s="6">
        <v>5</v>
      </c>
      <c r="DS46" s="6">
        <v>4</v>
      </c>
      <c r="DT46" s="6">
        <v>5</v>
      </c>
      <c r="DU46" s="6">
        <v>3</v>
      </c>
      <c r="DV46" s="6">
        <v>4</v>
      </c>
      <c r="DW46" s="6">
        <v>1</v>
      </c>
      <c r="DX46" s="6">
        <v>4</v>
      </c>
      <c r="DY46" s="6">
        <v>1</v>
      </c>
      <c r="DZ46" s="6">
        <v>1</v>
      </c>
      <c r="EA46" s="6">
        <v>3</v>
      </c>
      <c r="EB46" s="6">
        <v>5</v>
      </c>
      <c r="EC46" s="6">
        <v>2</v>
      </c>
      <c r="ED46" s="6">
        <v>3</v>
      </c>
      <c r="EE46" s="6">
        <v>2</v>
      </c>
      <c r="EF46" s="6">
        <v>1</v>
      </c>
      <c r="EG46" s="6">
        <v>1</v>
      </c>
      <c r="EH46" s="6">
        <v>3</v>
      </c>
      <c r="EI46" s="6">
        <v>3</v>
      </c>
      <c r="EJ46" s="6">
        <v>5</v>
      </c>
      <c r="EK46" s="6">
        <v>5</v>
      </c>
      <c r="EL46" s="15">
        <v>6</v>
      </c>
      <c r="EM46" s="6">
        <v>1</v>
      </c>
      <c r="EN46" s="6">
        <v>1</v>
      </c>
      <c r="EO46" s="6">
        <v>2</v>
      </c>
      <c r="EP46" s="6">
        <v>1</v>
      </c>
      <c r="EQ46" s="6">
        <v>2</v>
      </c>
      <c r="ER46" s="6">
        <v>2</v>
      </c>
      <c r="ES46" s="6">
        <v>1</v>
      </c>
      <c r="ET46" s="6">
        <v>2</v>
      </c>
    </row>
    <row r="47" spans="1:150" s="1" customFormat="1" x14ac:dyDescent="0.35">
      <c r="A47" s="4" t="s">
        <v>46</v>
      </c>
      <c r="B47" s="19">
        <v>1</v>
      </c>
      <c r="C47" s="19">
        <v>4</v>
      </c>
      <c r="D47" s="19">
        <v>1</v>
      </c>
      <c r="E47" s="19">
        <v>2</v>
      </c>
      <c r="F47" s="19">
        <v>2</v>
      </c>
      <c r="G47" s="19">
        <v>2</v>
      </c>
      <c r="H47" s="19">
        <v>1</v>
      </c>
      <c r="I47" s="19">
        <v>2</v>
      </c>
      <c r="J47" s="19">
        <v>2</v>
      </c>
      <c r="K47" s="19">
        <v>1</v>
      </c>
      <c r="L47" s="19">
        <v>2</v>
      </c>
      <c r="M47" s="19">
        <v>2</v>
      </c>
      <c r="N47" s="19">
        <v>2</v>
      </c>
      <c r="O47" s="12">
        <v>162</v>
      </c>
      <c r="P47" s="12">
        <v>78.900000000000006</v>
      </c>
      <c r="Q47" s="12">
        <v>30.1</v>
      </c>
      <c r="R47" s="12">
        <v>42.6</v>
      </c>
      <c r="S47" s="12">
        <v>33.6</v>
      </c>
      <c r="T47" s="12">
        <v>11</v>
      </c>
      <c r="U47" s="12">
        <v>45.3</v>
      </c>
      <c r="V47" s="12">
        <v>32</v>
      </c>
      <c r="W47" s="12">
        <v>43</v>
      </c>
      <c r="X47" s="12">
        <v>2.2999999999999998</v>
      </c>
      <c r="Y47" s="12">
        <v>46.7</v>
      </c>
      <c r="Z47" s="12">
        <v>6.4</v>
      </c>
      <c r="AA47" s="12">
        <v>7.3</v>
      </c>
      <c r="AB47" s="12">
        <v>6.9</v>
      </c>
      <c r="AC47" s="12">
        <v>46.8</v>
      </c>
      <c r="AD47" s="12">
        <v>6.4</v>
      </c>
      <c r="AE47" s="12">
        <v>7.3</v>
      </c>
      <c r="AF47" s="12">
        <v>6.9</v>
      </c>
      <c r="AG47" s="12">
        <v>44.2</v>
      </c>
      <c r="AH47" s="12">
        <v>1.7</v>
      </c>
      <c r="AI47" s="12">
        <v>2.2000000000000002</v>
      </c>
      <c r="AJ47" s="12">
        <v>2.1</v>
      </c>
      <c r="AK47" s="12">
        <v>44.7</v>
      </c>
      <c r="AL47" s="12">
        <v>1.9</v>
      </c>
      <c r="AM47" s="12">
        <v>2.2999999999999998</v>
      </c>
      <c r="AN47" s="12">
        <v>2.2000000000000002</v>
      </c>
      <c r="AO47" s="12">
        <v>39.6</v>
      </c>
      <c r="AP47" s="12">
        <v>17.2</v>
      </c>
      <c r="AQ47" s="12">
        <v>26.2</v>
      </c>
      <c r="AR47" s="12">
        <v>24.9</v>
      </c>
      <c r="AS47" s="22">
        <v>128499138.19599999</v>
      </c>
      <c r="AT47" s="22">
        <v>123410.833</v>
      </c>
      <c r="AU47" s="11">
        <v>1.01754693126838</v>
      </c>
      <c r="AV47" s="9">
        <v>2730.5</v>
      </c>
      <c r="AW47" s="9">
        <v>106.8</v>
      </c>
      <c r="AX47" s="9">
        <v>103.7</v>
      </c>
      <c r="AY47" s="9">
        <v>327.3</v>
      </c>
      <c r="AZ47" s="9">
        <v>32.1</v>
      </c>
      <c r="BA47" s="9">
        <v>33.1</v>
      </c>
      <c r="BB47" s="9">
        <v>71.900000000000006</v>
      </c>
      <c r="BC47" s="9">
        <v>144.19999999999999</v>
      </c>
      <c r="BD47" s="9">
        <v>8.1</v>
      </c>
      <c r="BE47" s="9">
        <v>0</v>
      </c>
      <c r="BF47" s="9">
        <v>7.4</v>
      </c>
      <c r="BG47" s="9">
        <v>19.399999999999999</v>
      </c>
      <c r="BH47" s="9">
        <v>0</v>
      </c>
      <c r="BI47" s="9">
        <v>106.4</v>
      </c>
      <c r="BJ47" s="9">
        <v>152.30000000000001</v>
      </c>
      <c r="BK47" s="9">
        <v>38.6</v>
      </c>
      <c r="BL47" s="9">
        <v>43.8</v>
      </c>
      <c r="BM47" s="9">
        <v>2.2999999999999998</v>
      </c>
      <c r="BN47" s="9">
        <v>9.3000000000000007</v>
      </c>
      <c r="BO47" s="9">
        <v>13.8</v>
      </c>
      <c r="BP47" s="9">
        <v>549.29999999999995</v>
      </c>
      <c r="BQ47" s="9">
        <v>0</v>
      </c>
      <c r="BR47" s="9">
        <v>2499.3000000000002</v>
      </c>
      <c r="BS47" s="9">
        <v>6.4</v>
      </c>
      <c r="BT47" s="9">
        <v>4468.3</v>
      </c>
      <c r="BU47" s="9">
        <v>940.1</v>
      </c>
      <c r="BV47" s="9">
        <v>1698.6</v>
      </c>
      <c r="BW47" s="9">
        <v>360.1</v>
      </c>
      <c r="BX47" s="9">
        <v>15</v>
      </c>
      <c r="BY47" s="9">
        <v>13.6</v>
      </c>
      <c r="BZ47" s="9">
        <v>1.5</v>
      </c>
      <c r="CA47" s="9">
        <v>3.5</v>
      </c>
      <c r="CB47" s="9">
        <v>9.5</v>
      </c>
      <c r="CC47" s="9">
        <v>34.299999999999997</v>
      </c>
      <c r="CD47" s="9">
        <v>4080.4</v>
      </c>
      <c r="CE47" s="9">
        <v>505.2</v>
      </c>
      <c r="CF47" s="9">
        <v>16266.7</v>
      </c>
      <c r="CG47" s="9">
        <v>3.8</v>
      </c>
      <c r="CH47" s="9">
        <v>15.5</v>
      </c>
      <c r="CI47" s="9">
        <v>40.9</v>
      </c>
      <c r="CJ47" s="9">
        <v>2.1</v>
      </c>
      <c r="CK47" s="9">
        <v>2.6</v>
      </c>
      <c r="CL47" s="9">
        <v>20.7</v>
      </c>
      <c r="CM47" s="9">
        <v>2.7</v>
      </c>
      <c r="CN47" s="9">
        <v>509.2</v>
      </c>
      <c r="CO47" s="9">
        <v>4.9000000000000004</v>
      </c>
      <c r="CP47" s="9">
        <v>137.19999999999999</v>
      </c>
      <c r="CQ47" s="9">
        <v>5187.3</v>
      </c>
      <c r="CR47" s="9">
        <v>8131.7</v>
      </c>
      <c r="CS47" s="9">
        <v>7178.9</v>
      </c>
      <c r="CT47" s="9">
        <v>2611.6</v>
      </c>
      <c r="CU47" s="9">
        <v>1623.7</v>
      </c>
      <c r="CV47" s="9">
        <v>4661.2</v>
      </c>
      <c r="CW47" s="9">
        <v>3774.9</v>
      </c>
      <c r="CX47" s="9">
        <v>4532.3999999999996</v>
      </c>
      <c r="CY47" s="9">
        <v>1393.6</v>
      </c>
      <c r="CZ47" s="9">
        <v>6021.4</v>
      </c>
      <c r="DA47" s="9">
        <v>5865.1</v>
      </c>
      <c r="DB47" s="9">
        <v>2939.8</v>
      </c>
      <c r="DC47" s="9">
        <v>5185.3999999999996</v>
      </c>
      <c r="DD47" s="9">
        <v>9616.7000000000007</v>
      </c>
      <c r="DE47" s="9">
        <v>20546.3</v>
      </c>
      <c r="DF47" s="9">
        <v>4349.1000000000004</v>
      </c>
      <c r="DG47" s="9">
        <v>6674</v>
      </c>
      <c r="DH47" s="9">
        <v>5129.6000000000004</v>
      </c>
      <c r="DI47" s="9">
        <v>19.7</v>
      </c>
      <c r="DJ47" s="9">
        <v>186.5</v>
      </c>
      <c r="DK47" s="9">
        <v>-0.3</v>
      </c>
      <c r="DL47" s="6">
        <v>1</v>
      </c>
      <c r="DM47" s="6">
        <v>3</v>
      </c>
      <c r="DN47" s="6">
        <v>4</v>
      </c>
      <c r="DO47" s="6">
        <v>5</v>
      </c>
      <c r="DP47" s="6">
        <v>5</v>
      </c>
      <c r="DQ47" s="6">
        <v>5</v>
      </c>
      <c r="DR47" s="6">
        <v>5</v>
      </c>
      <c r="DS47" s="6">
        <v>4</v>
      </c>
      <c r="DT47" s="6">
        <v>5</v>
      </c>
      <c r="DU47" s="6">
        <v>3</v>
      </c>
      <c r="DV47" s="6">
        <v>5</v>
      </c>
      <c r="DW47" s="6">
        <v>2</v>
      </c>
      <c r="DX47" s="6">
        <v>4</v>
      </c>
      <c r="DY47" s="6">
        <v>3</v>
      </c>
      <c r="DZ47" s="6">
        <v>1</v>
      </c>
      <c r="EA47" s="6">
        <v>3</v>
      </c>
      <c r="EB47" s="6">
        <v>4</v>
      </c>
      <c r="EC47" s="6">
        <v>2</v>
      </c>
      <c r="ED47" s="6">
        <v>2</v>
      </c>
      <c r="EE47" s="6">
        <v>2</v>
      </c>
      <c r="EF47" s="6">
        <v>1</v>
      </c>
      <c r="EG47" s="6">
        <v>2</v>
      </c>
      <c r="EH47" s="6">
        <v>1</v>
      </c>
      <c r="EI47" s="6">
        <v>2</v>
      </c>
      <c r="EJ47" s="6">
        <v>5</v>
      </c>
      <c r="EK47" s="6">
        <v>5</v>
      </c>
      <c r="EL47" s="15">
        <v>6</v>
      </c>
      <c r="EM47" s="6">
        <v>1</v>
      </c>
      <c r="EN47" s="6">
        <v>1</v>
      </c>
      <c r="EO47" s="6">
        <v>2</v>
      </c>
      <c r="EP47" s="6">
        <v>1</v>
      </c>
      <c r="EQ47" s="6">
        <v>2</v>
      </c>
      <c r="ER47" s="6">
        <v>2</v>
      </c>
      <c r="ES47" s="6">
        <v>1</v>
      </c>
      <c r="ET47" s="6">
        <v>2</v>
      </c>
    </row>
    <row r="48" spans="1:150" s="1" customFormat="1" x14ac:dyDescent="0.35">
      <c r="A48" s="4" t="s">
        <v>47</v>
      </c>
      <c r="B48" s="19">
        <v>1</v>
      </c>
      <c r="C48" s="19">
        <v>2</v>
      </c>
      <c r="D48" s="19">
        <v>2</v>
      </c>
      <c r="E48" s="19">
        <v>2</v>
      </c>
      <c r="F48" s="19">
        <v>2</v>
      </c>
      <c r="G48" s="19">
        <v>2</v>
      </c>
      <c r="H48" s="19">
        <v>2</v>
      </c>
      <c r="I48" s="19">
        <v>2</v>
      </c>
      <c r="J48" s="19">
        <v>2</v>
      </c>
      <c r="K48" s="19">
        <v>2</v>
      </c>
      <c r="L48" s="19">
        <v>2</v>
      </c>
      <c r="M48" s="19">
        <v>2</v>
      </c>
      <c r="N48" s="19">
        <v>2</v>
      </c>
      <c r="O48" s="12">
        <v>175</v>
      </c>
      <c r="P48" s="12">
        <v>100.7</v>
      </c>
      <c r="Q48" s="12">
        <v>32.9</v>
      </c>
      <c r="R48" s="12">
        <v>35.5</v>
      </c>
      <c r="S48" s="12">
        <v>35.700000000000003</v>
      </c>
      <c r="T48" s="12">
        <v>7</v>
      </c>
      <c r="U48" s="12">
        <v>65</v>
      </c>
      <c r="V48" s="12">
        <v>46.4</v>
      </c>
      <c r="W48" s="12">
        <v>61.7</v>
      </c>
      <c r="X48" s="12">
        <v>3.3</v>
      </c>
      <c r="Y48" s="12">
        <v>42.8</v>
      </c>
      <c r="Z48" s="12">
        <v>7.6</v>
      </c>
      <c r="AA48" s="12">
        <v>10.199999999999999</v>
      </c>
      <c r="AB48" s="12">
        <v>9.6</v>
      </c>
      <c r="AC48" s="12">
        <v>43.5</v>
      </c>
      <c r="AD48" s="12">
        <v>7.6</v>
      </c>
      <c r="AE48" s="12">
        <v>9.9</v>
      </c>
      <c r="AF48" s="12">
        <v>9.3000000000000007</v>
      </c>
      <c r="AG48" s="12">
        <v>41.5</v>
      </c>
      <c r="AH48" s="12">
        <v>2.2999999999999998</v>
      </c>
      <c r="AI48" s="12">
        <v>3.3</v>
      </c>
      <c r="AJ48" s="12">
        <v>3.1</v>
      </c>
      <c r="AK48" s="12">
        <v>41.8</v>
      </c>
      <c r="AL48" s="12">
        <v>2.5</v>
      </c>
      <c r="AM48" s="12">
        <v>3.5</v>
      </c>
      <c r="AN48" s="12">
        <v>3.3</v>
      </c>
      <c r="AO48" s="12">
        <v>29.2</v>
      </c>
      <c r="AP48" s="12">
        <v>15.7</v>
      </c>
      <c r="AQ48" s="12">
        <v>38.1</v>
      </c>
      <c r="AR48" s="12">
        <v>36.4</v>
      </c>
      <c r="AS48" s="22">
        <v>23337238.482000001</v>
      </c>
      <c r="AT48" s="22">
        <v>132437.785</v>
      </c>
      <c r="AU48" s="11">
        <v>0.24603755562603302</v>
      </c>
      <c r="AV48" s="9">
        <v>2455.8000000000002</v>
      </c>
      <c r="AW48" s="9">
        <v>116.4</v>
      </c>
      <c r="AX48" s="9">
        <v>115.5</v>
      </c>
      <c r="AY48" s="9">
        <v>223.8</v>
      </c>
      <c r="AZ48" s="9">
        <v>27.7</v>
      </c>
      <c r="BA48" s="9">
        <v>33</v>
      </c>
      <c r="BB48" s="9">
        <v>80.2</v>
      </c>
      <c r="BC48" s="9">
        <v>27.2</v>
      </c>
      <c r="BD48" s="9">
        <v>2.2999999999999998</v>
      </c>
      <c r="BE48" s="9">
        <v>0</v>
      </c>
      <c r="BF48" s="9">
        <v>2.6</v>
      </c>
      <c r="BG48" s="9">
        <v>7.3</v>
      </c>
      <c r="BH48" s="9">
        <v>0</v>
      </c>
      <c r="BI48" s="9">
        <v>14.8</v>
      </c>
      <c r="BJ48" s="9">
        <v>186.4</v>
      </c>
      <c r="BK48" s="9">
        <v>45.1</v>
      </c>
      <c r="BL48" s="9">
        <v>46.6</v>
      </c>
      <c r="BM48" s="9">
        <v>2.4</v>
      </c>
      <c r="BN48" s="9">
        <v>12.5</v>
      </c>
      <c r="BO48" s="9">
        <v>15.1</v>
      </c>
      <c r="BP48" s="9">
        <v>525.9</v>
      </c>
      <c r="BQ48" s="9">
        <v>0.2</v>
      </c>
      <c r="BR48" s="9">
        <v>3924.7</v>
      </c>
      <c r="BS48" s="9">
        <v>10.1</v>
      </c>
      <c r="BT48" s="9">
        <v>3721.8</v>
      </c>
      <c r="BU48" s="9">
        <v>688.6</v>
      </c>
      <c r="BV48" s="9">
        <v>1818.8</v>
      </c>
      <c r="BW48" s="9">
        <v>389.1</v>
      </c>
      <c r="BX48" s="9">
        <v>15.4</v>
      </c>
      <c r="BY48" s="9">
        <v>16.8</v>
      </c>
      <c r="BZ48" s="9">
        <v>1.4</v>
      </c>
      <c r="CA48" s="9">
        <v>4.9000000000000004</v>
      </c>
      <c r="CB48" s="9">
        <v>6</v>
      </c>
      <c r="CC48" s="9">
        <v>49.8</v>
      </c>
      <c r="CD48" s="9">
        <v>1646</v>
      </c>
      <c r="CE48" s="9">
        <v>302.89999999999998</v>
      </c>
      <c r="CF48" s="9">
        <v>4766.7</v>
      </c>
      <c r="CG48" s="9">
        <v>3.9</v>
      </c>
      <c r="CH48" s="9">
        <v>11.6</v>
      </c>
      <c r="CI48" s="9">
        <v>17.5</v>
      </c>
      <c r="CJ48" s="9">
        <v>2.2000000000000002</v>
      </c>
      <c r="CK48" s="9">
        <v>2.1</v>
      </c>
      <c r="CL48" s="9">
        <v>28.2</v>
      </c>
      <c r="CM48" s="9">
        <v>2.9</v>
      </c>
      <c r="CN48" s="9">
        <v>416.3</v>
      </c>
      <c r="CO48" s="9">
        <v>4</v>
      </c>
      <c r="CP48" s="9">
        <v>151</v>
      </c>
      <c r="CQ48" s="9">
        <v>5634.1</v>
      </c>
      <c r="CR48" s="9">
        <v>8870.4</v>
      </c>
      <c r="CS48" s="9">
        <v>7998.9</v>
      </c>
      <c r="CT48" s="9">
        <v>2883.8</v>
      </c>
      <c r="CU48" s="9">
        <v>1779.2</v>
      </c>
      <c r="CV48" s="9">
        <v>5138.3</v>
      </c>
      <c r="CW48" s="9">
        <v>4150.3</v>
      </c>
      <c r="CX48" s="9">
        <v>4921.7</v>
      </c>
      <c r="CY48" s="9">
        <v>1431.9</v>
      </c>
      <c r="CZ48" s="9">
        <v>6401.3</v>
      </c>
      <c r="DA48" s="9">
        <v>6661.6</v>
      </c>
      <c r="DB48" s="9">
        <v>3270.5</v>
      </c>
      <c r="DC48" s="9">
        <v>5790.7</v>
      </c>
      <c r="DD48" s="9">
        <v>9868.2999999999993</v>
      </c>
      <c r="DE48" s="9">
        <v>22288</v>
      </c>
      <c r="DF48" s="9">
        <v>5528.7</v>
      </c>
      <c r="DG48" s="9">
        <v>7569.6</v>
      </c>
      <c r="DH48" s="9">
        <v>5523.1</v>
      </c>
      <c r="DI48" s="9">
        <v>19.600000000000001</v>
      </c>
      <c r="DJ48" s="9">
        <v>129.5</v>
      </c>
      <c r="DK48" s="9">
        <v>27.1</v>
      </c>
      <c r="DL48" s="6">
        <v>3</v>
      </c>
      <c r="DM48" s="6">
        <v>1</v>
      </c>
      <c r="DN48" s="6">
        <v>4</v>
      </c>
      <c r="DO48" s="6">
        <v>4</v>
      </c>
      <c r="DP48" s="6">
        <v>4</v>
      </c>
      <c r="DQ48" s="6">
        <v>5</v>
      </c>
      <c r="DR48" s="6">
        <v>6</v>
      </c>
      <c r="DS48" s="6">
        <v>4</v>
      </c>
      <c r="DT48" s="6">
        <v>6</v>
      </c>
      <c r="DU48" s="6">
        <v>3</v>
      </c>
      <c r="DV48" s="6">
        <v>3</v>
      </c>
      <c r="DW48" s="6">
        <v>3</v>
      </c>
      <c r="DX48" s="6">
        <v>3</v>
      </c>
      <c r="DY48" s="6">
        <v>3</v>
      </c>
      <c r="DZ48" s="6">
        <v>6</v>
      </c>
      <c r="EA48" s="6">
        <v>3</v>
      </c>
      <c r="EB48" s="6">
        <v>3</v>
      </c>
      <c r="EC48" s="6">
        <v>2</v>
      </c>
      <c r="ED48" s="6">
        <v>3</v>
      </c>
      <c r="EE48" s="6">
        <v>3</v>
      </c>
      <c r="EF48" s="6">
        <v>3</v>
      </c>
      <c r="EG48" s="6">
        <v>2</v>
      </c>
      <c r="EH48" s="6">
        <v>1</v>
      </c>
      <c r="EI48" s="6">
        <v>3</v>
      </c>
      <c r="EJ48" s="6">
        <v>5</v>
      </c>
      <c r="EK48" s="6">
        <v>5</v>
      </c>
      <c r="EL48" s="15">
        <v>4</v>
      </c>
      <c r="EM48" s="6">
        <v>1</v>
      </c>
      <c r="EN48" s="6">
        <v>1</v>
      </c>
      <c r="EO48" s="6">
        <v>2</v>
      </c>
      <c r="EP48" s="6">
        <v>1</v>
      </c>
      <c r="EQ48" s="6">
        <v>2</v>
      </c>
      <c r="ER48" s="6">
        <v>1</v>
      </c>
      <c r="ES48" s="6">
        <v>1</v>
      </c>
      <c r="ET48" s="6">
        <v>2</v>
      </c>
    </row>
    <row r="49" spans="1:150" s="1" customFormat="1" x14ac:dyDescent="0.35">
      <c r="A49" s="4" t="s">
        <v>48</v>
      </c>
      <c r="B49" s="19">
        <v>1</v>
      </c>
      <c r="C49" s="19">
        <v>3</v>
      </c>
      <c r="D49" s="19">
        <v>2</v>
      </c>
      <c r="E49" s="19">
        <v>2</v>
      </c>
      <c r="F49" s="19">
        <v>2</v>
      </c>
      <c r="G49" s="19">
        <v>2</v>
      </c>
      <c r="H49" s="19">
        <v>2</v>
      </c>
      <c r="I49" s="19">
        <v>2</v>
      </c>
      <c r="J49" s="19">
        <v>2</v>
      </c>
      <c r="K49" s="19">
        <v>2</v>
      </c>
      <c r="L49" s="19">
        <v>2</v>
      </c>
      <c r="M49" s="19">
        <v>2</v>
      </c>
      <c r="N49" s="19">
        <v>2</v>
      </c>
      <c r="O49" s="12">
        <v>149</v>
      </c>
      <c r="P49" s="12">
        <v>79.2</v>
      </c>
      <c r="Q49" s="12">
        <v>35.700000000000003</v>
      </c>
      <c r="R49" s="12">
        <v>38</v>
      </c>
      <c r="S49" s="12">
        <v>30.1</v>
      </c>
      <c r="T49" s="12">
        <v>11</v>
      </c>
      <c r="U49" s="12">
        <v>49.1</v>
      </c>
      <c r="V49" s="12">
        <v>34.9</v>
      </c>
      <c r="W49" s="12">
        <v>46.6</v>
      </c>
      <c r="X49" s="12">
        <v>2.5</v>
      </c>
      <c r="Y49" s="12">
        <v>48</v>
      </c>
      <c r="Z49" s="12">
        <v>7.1</v>
      </c>
      <c r="AA49" s="12">
        <v>7.7</v>
      </c>
      <c r="AB49" s="12">
        <v>7.3</v>
      </c>
      <c r="AC49" s="12">
        <v>47.6</v>
      </c>
      <c r="AD49" s="12">
        <v>7</v>
      </c>
      <c r="AE49" s="12">
        <v>7.7</v>
      </c>
      <c r="AF49" s="12">
        <v>7.3</v>
      </c>
      <c r="AG49" s="12">
        <v>46.9</v>
      </c>
      <c r="AH49" s="12">
        <v>2.1</v>
      </c>
      <c r="AI49" s="12">
        <v>2.4</v>
      </c>
      <c r="AJ49" s="12">
        <v>2.2999999999999998</v>
      </c>
      <c r="AK49" s="12">
        <v>47.9</v>
      </c>
      <c r="AL49" s="12">
        <v>2.2999999999999998</v>
      </c>
      <c r="AM49" s="12">
        <v>2.5</v>
      </c>
      <c r="AN49" s="12">
        <v>2.4</v>
      </c>
      <c r="AO49" s="12">
        <v>28.7</v>
      </c>
      <c r="AP49" s="12">
        <v>11.6</v>
      </c>
      <c r="AQ49" s="12">
        <v>28.8</v>
      </c>
      <c r="AR49" s="12">
        <v>27.3</v>
      </c>
      <c r="AS49" s="22">
        <v>38256810.376999997</v>
      </c>
      <c r="AT49" s="22">
        <v>92386.054000000004</v>
      </c>
      <c r="AU49" s="11">
        <v>0.6171023404487872</v>
      </c>
      <c r="AV49" s="9">
        <v>2944</v>
      </c>
      <c r="AW49" s="9">
        <v>145.80000000000001</v>
      </c>
      <c r="AX49" s="9">
        <v>130.69999999999999</v>
      </c>
      <c r="AY49" s="9">
        <v>283</v>
      </c>
      <c r="AZ49" s="9">
        <v>25.6</v>
      </c>
      <c r="BA49" s="9">
        <v>26.4</v>
      </c>
      <c r="BB49" s="9">
        <v>113</v>
      </c>
      <c r="BC49" s="9">
        <v>109</v>
      </c>
      <c r="BD49" s="9">
        <v>12</v>
      </c>
      <c r="BE49" s="9">
        <v>0</v>
      </c>
      <c r="BF49" s="9">
        <v>6.7</v>
      </c>
      <c r="BG49" s="9">
        <v>13.2</v>
      </c>
      <c r="BH49" s="9">
        <v>0</v>
      </c>
      <c r="BI49" s="9">
        <v>77.099999999999994</v>
      </c>
      <c r="BJ49" s="9">
        <v>115.7</v>
      </c>
      <c r="BK49" s="9">
        <v>44.2</v>
      </c>
      <c r="BL49" s="9">
        <v>51.9</v>
      </c>
      <c r="BM49" s="9">
        <v>3.1</v>
      </c>
      <c r="BN49" s="9">
        <v>14.7</v>
      </c>
      <c r="BO49" s="9">
        <v>18.2</v>
      </c>
      <c r="BP49" s="9">
        <v>674.6</v>
      </c>
      <c r="BQ49" s="9">
        <v>0.4</v>
      </c>
      <c r="BR49" s="9">
        <v>4464.7</v>
      </c>
      <c r="BS49" s="9">
        <v>11.5</v>
      </c>
      <c r="BT49" s="9">
        <v>4330.6000000000004</v>
      </c>
      <c r="BU49" s="9">
        <v>1410.7</v>
      </c>
      <c r="BV49" s="9">
        <v>2174</v>
      </c>
      <c r="BW49" s="9">
        <v>348.5</v>
      </c>
      <c r="BX49" s="9">
        <v>15.8</v>
      </c>
      <c r="BY49" s="9">
        <v>17.899999999999999</v>
      </c>
      <c r="BZ49" s="9">
        <v>1.4</v>
      </c>
      <c r="CA49" s="9">
        <v>4.4000000000000004</v>
      </c>
      <c r="CB49" s="9">
        <v>0.1</v>
      </c>
      <c r="CC49" s="9">
        <v>58.4</v>
      </c>
      <c r="CD49" s="9">
        <v>2282.6999999999998</v>
      </c>
      <c r="CE49" s="9">
        <v>824.7</v>
      </c>
      <c r="CF49" s="9">
        <v>4297.2</v>
      </c>
      <c r="CG49" s="9">
        <v>4</v>
      </c>
      <c r="CH49" s="9">
        <v>18.3</v>
      </c>
      <c r="CI49" s="9">
        <v>2.1</v>
      </c>
      <c r="CJ49" s="9">
        <v>2.1</v>
      </c>
      <c r="CK49" s="9">
        <v>3</v>
      </c>
      <c r="CL49" s="9">
        <v>23</v>
      </c>
      <c r="CM49" s="9">
        <v>3.1</v>
      </c>
      <c r="CN49" s="9">
        <v>452.6</v>
      </c>
      <c r="CO49" s="9">
        <v>6.7</v>
      </c>
      <c r="CP49" s="9">
        <v>236.4</v>
      </c>
      <c r="CQ49" s="9">
        <v>6961.5</v>
      </c>
      <c r="CR49" s="9">
        <v>10785</v>
      </c>
      <c r="CS49" s="9">
        <v>10256.700000000001</v>
      </c>
      <c r="CT49" s="9">
        <v>3540</v>
      </c>
      <c r="CU49" s="9">
        <v>1859.2</v>
      </c>
      <c r="CV49" s="9">
        <v>6241.2</v>
      </c>
      <c r="CW49" s="9">
        <v>5344.3</v>
      </c>
      <c r="CX49" s="9">
        <v>5785.8</v>
      </c>
      <c r="CY49" s="9">
        <v>1876.1</v>
      </c>
      <c r="CZ49" s="9">
        <v>7995</v>
      </c>
      <c r="DA49" s="9">
        <v>7425.9</v>
      </c>
      <c r="DB49" s="9">
        <v>4290.8999999999996</v>
      </c>
      <c r="DC49" s="9">
        <v>6784.5</v>
      </c>
      <c r="DD49" s="9">
        <v>12168.8</v>
      </c>
      <c r="DE49" s="9">
        <v>26347.1</v>
      </c>
      <c r="DF49" s="9">
        <v>5810.2</v>
      </c>
      <c r="DG49" s="9">
        <v>9543.6</v>
      </c>
      <c r="DH49" s="9">
        <v>6683.1</v>
      </c>
      <c r="DI49" s="9">
        <v>16.899999999999999</v>
      </c>
      <c r="DJ49" s="9">
        <v>125.2</v>
      </c>
      <c r="DK49" s="9">
        <v>33.5</v>
      </c>
      <c r="DL49" s="6">
        <v>4</v>
      </c>
      <c r="DM49" s="6">
        <v>1</v>
      </c>
      <c r="DN49" s="6">
        <v>3</v>
      </c>
      <c r="DO49" s="6">
        <v>3</v>
      </c>
      <c r="DP49" s="6">
        <v>4</v>
      </c>
      <c r="DQ49" s="6">
        <v>4</v>
      </c>
      <c r="DR49" s="6">
        <v>6</v>
      </c>
      <c r="DS49" s="6">
        <v>4</v>
      </c>
      <c r="DT49" s="6">
        <v>6</v>
      </c>
      <c r="DU49" s="6">
        <v>4</v>
      </c>
      <c r="DV49" s="6">
        <v>2</v>
      </c>
      <c r="DW49" s="6">
        <v>3</v>
      </c>
      <c r="DX49" s="6">
        <v>4</v>
      </c>
      <c r="DY49" s="6">
        <v>2</v>
      </c>
      <c r="DZ49" s="6">
        <v>3</v>
      </c>
      <c r="EA49" s="6">
        <v>4</v>
      </c>
      <c r="EB49" s="6">
        <v>5</v>
      </c>
      <c r="EC49" s="6">
        <v>4</v>
      </c>
      <c r="ED49" s="6">
        <v>1</v>
      </c>
      <c r="EE49" s="6">
        <v>1</v>
      </c>
      <c r="EF49" s="6">
        <v>3</v>
      </c>
      <c r="EG49" s="6">
        <v>3</v>
      </c>
      <c r="EH49" s="6">
        <v>4</v>
      </c>
      <c r="EI49" s="6">
        <v>4</v>
      </c>
      <c r="EJ49" s="6">
        <v>5</v>
      </c>
      <c r="EK49" s="6">
        <v>5</v>
      </c>
      <c r="EL49" s="15">
        <v>5</v>
      </c>
      <c r="EM49" s="6">
        <v>1</v>
      </c>
      <c r="EN49" s="6">
        <v>1</v>
      </c>
      <c r="EO49" s="6">
        <v>2</v>
      </c>
      <c r="EP49" s="6">
        <v>2</v>
      </c>
      <c r="EQ49" s="6">
        <v>2</v>
      </c>
      <c r="ER49" s="6">
        <v>1</v>
      </c>
      <c r="ES49" s="6">
        <v>1</v>
      </c>
      <c r="ET49" s="6">
        <v>2</v>
      </c>
    </row>
    <row r="50" spans="1:150" s="1" customFormat="1" x14ac:dyDescent="0.35">
      <c r="A50" s="4" t="s">
        <v>49</v>
      </c>
      <c r="B50" s="19">
        <v>1</v>
      </c>
      <c r="C50" s="19">
        <v>1</v>
      </c>
      <c r="D50" s="19">
        <v>2</v>
      </c>
      <c r="E50" s="19">
        <v>2</v>
      </c>
      <c r="F50" s="19">
        <v>1</v>
      </c>
      <c r="G50" s="19">
        <v>2</v>
      </c>
      <c r="H50" s="19">
        <v>2</v>
      </c>
      <c r="I50" s="19">
        <v>2</v>
      </c>
      <c r="J50" s="19">
        <v>2</v>
      </c>
      <c r="K50" s="19">
        <v>2</v>
      </c>
      <c r="L50" s="19">
        <v>2</v>
      </c>
      <c r="M50" s="19">
        <v>1</v>
      </c>
      <c r="N50" s="19">
        <v>1</v>
      </c>
      <c r="O50" s="12">
        <v>157</v>
      </c>
      <c r="P50" s="12">
        <v>93.7</v>
      </c>
      <c r="Q50" s="12">
        <v>38</v>
      </c>
      <c r="R50" s="12">
        <v>43.3</v>
      </c>
      <c r="S50" s="12">
        <v>40.6</v>
      </c>
      <c r="T50" s="12">
        <v>9</v>
      </c>
      <c r="U50" s="12">
        <v>53.1</v>
      </c>
      <c r="V50" s="12">
        <v>38.200000000000003</v>
      </c>
      <c r="W50" s="12">
        <v>50.4</v>
      </c>
      <c r="X50" s="12">
        <v>2.7</v>
      </c>
      <c r="Y50" s="12">
        <v>48.2</v>
      </c>
      <c r="Z50" s="12">
        <v>8.1</v>
      </c>
      <c r="AA50" s="12">
        <v>8.6999999999999993</v>
      </c>
      <c r="AB50" s="12">
        <v>8.1999999999999993</v>
      </c>
      <c r="AC50" s="12">
        <v>48</v>
      </c>
      <c r="AD50" s="12">
        <v>7.9</v>
      </c>
      <c r="AE50" s="12">
        <v>8.6</v>
      </c>
      <c r="AF50" s="12">
        <v>8.1</v>
      </c>
      <c r="AG50" s="12">
        <v>50.8</v>
      </c>
      <c r="AH50" s="12">
        <v>2.8</v>
      </c>
      <c r="AI50" s="12">
        <v>2.7</v>
      </c>
      <c r="AJ50" s="12">
        <v>2.6</v>
      </c>
      <c r="AK50" s="12">
        <v>53</v>
      </c>
      <c r="AL50" s="12">
        <v>3</v>
      </c>
      <c r="AM50" s="12">
        <v>2.7</v>
      </c>
      <c r="AN50" s="12">
        <v>2.6</v>
      </c>
      <c r="AO50" s="12">
        <v>38.200000000000003</v>
      </c>
      <c r="AP50" s="12">
        <v>18.8</v>
      </c>
      <c r="AQ50" s="12">
        <v>30.4</v>
      </c>
      <c r="AR50" s="12">
        <v>28.9</v>
      </c>
      <c r="AS50" s="22">
        <v>400000</v>
      </c>
      <c r="AT50" s="22">
        <v>133225.08300000001</v>
      </c>
      <c r="AU50" s="11">
        <v>-1.5225260081530543</v>
      </c>
      <c r="AV50" s="9">
        <v>2626.9</v>
      </c>
      <c r="AW50" s="9">
        <v>80.3</v>
      </c>
      <c r="AX50" s="9">
        <v>92.4</v>
      </c>
      <c r="AY50" s="9">
        <v>341.8</v>
      </c>
      <c r="AZ50" s="9">
        <v>21.6</v>
      </c>
      <c r="BA50" s="9">
        <v>25</v>
      </c>
      <c r="BB50" s="9">
        <v>38.1</v>
      </c>
      <c r="BC50" s="9">
        <v>141.9</v>
      </c>
      <c r="BD50" s="9">
        <v>14.5</v>
      </c>
      <c r="BE50" s="9">
        <v>0</v>
      </c>
      <c r="BF50" s="9">
        <v>9.3000000000000007</v>
      </c>
      <c r="BG50" s="9">
        <v>2.6</v>
      </c>
      <c r="BH50" s="9">
        <v>0</v>
      </c>
      <c r="BI50" s="9">
        <v>115.6</v>
      </c>
      <c r="BJ50" s="9">
        <v>123.2</v>
      </c>
      <c r="BK50" s="9">
        <v>27.8</v>
      </c>
      <c r="BL50" s="9">
        <v>31.4</v>
      </c>
      <c r="BM50" s="9">
        <v>1.4</v>
      </c>
      <c r="BN50" s="9">
        <v>10.6</v>
      </c>
      <c r="BO50" s="9">
        <v>13.4</v>
      </c>
      <c r="BP50" s="9">
        <v>144.9</v>
      </c>
      <c r="BQ50" s="9">
        <v>0.2</v>
      </c>
      <c r="BR50" s="9">
        <v>2306</v>
      </c>
      <c r="BS50" s="9">
        <v>5.9</v>
      </c>
      <c r="BT50" s="9">
        <v>2094.6</v>
      </c>
      <c r="BU50" s="9">
        <v>610.79999999999995</v>
      </c>
      <c r="BV50" s="9">
        <v>1056.0999999999999</v>
      </c>
      <c r="BW50" s="9">
        <v>220.9</v>
      </c>
      <c r="BX50" s="9">
        <v>9.4</v>
      </c>
      <c r="BY50" s="9">
        <v>7.5</v>
      </c>
      <c r="BZ50" s="9">
        <v>1.1000000000000001</v>
      </c>
      <c r="CA50" s="9">
        <v>3.1</v>
      </c>
      <c r="CB50" s="9">
        <v>2.5</v>
      </c>
      <c r="CC50" s="9">
        <v>19.399999999999999</v>
      </c>
      <c r="CD50" s="9">
        <v>802.7</v>
      </c>
      <c r="CE50" s="9">
        <v>443.2</v>
      </c>
      <c r="CF50" s="9">
        <v>1074.5</v>
      </c>
      <c r="CG50" s="9">
        <v>2.2999999999999998</v>
      </c>
      <c r="CH50" s="9">
        <v>13.5</v>
      </c>
      <c r="CI50" s="9">
        <v>3.3</v>
      </c>
      <c r="CJ50" s="9">
        <v>0.9</v>
      </c>
      <c r="CK50" s="9">
        <v>1.4</v>
      </c>
      <c r="CL50" s="9">
        <v>12</v>
      </c>
      <c r="CM50" s="9">
        <v>1.4</v>
      </c>
      <c r="CN50" s="9">
        <v>317.10000000000002</v>
      </c>
      <c r="CO50" s="9">
        <v>2.5</v>
      </c>
      <c r="CP50" s="9">
        <v>69.599999999999994</v>
      </c>
      <c r="CQ50" s="9">
        <v>2860.7</v>
      </c>
      <c r="CR50" s="9">
        <v>4875</v>
      </c>
      <c r="CS50" s="9">
        <v>3541</v>
      </c>
      <c r="CT50" s="9">
        <v>1412</v>
      </c>
      <c r="CU50" s="9">
        <v>948.8</v>
      </c>
      <c r="CV50" s="9">
        <v>2663.5</v>
      </c>
      <c r="CW50" s="9">
        <v>2441</v>
      </c>
      <c r="CX50" s="9">
        <v>2474.1</v>
      </c>
      <c r="CY50" s="9">
        <v>818.3</v>
      </c>
      <c r="CZ50" s="9">
        <v>3546</v>
      </c>
      <c r="DA50" s="9">
        <v>2715.8</v>
      </c>
      <c r="DB50" s="9">
        <v>1699.4</v>
      </c>
      <c r="DC50" s="9">
        <v>2510.1999999999998</v>
      </c>
      <c r="DD50" s="9">
        <v>4874</v>
      </c>
      <c r="DE50" s="9">
        <v>14528.5</v>
      </c>
      <c r="DF50" s="9">
        <v>2279.6</v>
      </c>
      <c r="DG50" s="9">
        <v>5624.2</v>
      </c>
      <c r="DH50" s="9">
        <v>3170.8</v>
      </c>
      <c r="DI50" s="9">
        <v>19.100000000000001</v>
      </c>
      <c r="DJ50" s="9">
        <v>161.5</v>
      </c>
      <c r="DK50" s="9">
        <v>20.8</v>
      </c>
      <c r="DL50" s="6">
        <v>3</v>
      </c>
      <c r="DM50" s="6">
        <v>3</v>
      </c>
      <c r="DN50" s="6">
        <v>4</v>
      </c>
      <c r="DO50" s="6">
        <v>5</v>
      </c>
      <c r="DP50" s="6">
        <v>4</v>
      </c>
      <c r="DQ50" s="6">
        <v>4</v>
      </c>
      <c r="DR50" s="6">
        <v>6</v>
      </c>
      <c r="DS50" s="6">
        <v>3</v>
      </c>
      <c r="DT50" s="6">
        <v>3</v>
      </c>
      <c r="DU50" s="6">
        <v>3</v>
      </c>
      <c r="DV50" s="6">
        <v>2</v>
      </c>
      <c r="DW50" s="6">
        <v>4</v>
      </c>
      <c r="DX50" s="6">
        <v>4</v>
      </c>
      <c r="DY50" s="6">
        <v>3</v>
      </c>
      <c r="DZ50" s="6">
        <v>4</v>
      </c>
      <c r="EA50" s="6">
        <v>5</v>
      </c>
      <c r="EB50" s="6">
        <v>4</v>
      </c>
      <c r="EC50" s="6">
        <v>4</v>
      </c>
      <c r="ED50" s="6">
        <v>3</v>
      </c>
      <c r="EE50" s="6">
        <v>3</v>
      </c>
      <c r="EF50" s="6">
        <v>1</v>
      </c>
      <c r="EG50" s="6">
        <v>1</v>
      </c>
      <c r="EH50" s="6">
        <v>4</v>
      </c>
      <c r="EI50" s="6">
        <v>4</v>
      </c>
      <c r="EJ50" s="6">
        <v>4</v>
      </c>
      <c r="EK50" s="6">
        <v>5</v>
      </c>
      <c r="EL50" s="15">
        <v>4</v>
      </c>
      <c r="EM50" s="6">
        <v>1</v>
      </c>
      <c r="EN50" s="6">
        <v>1</v>
      </c>
      <c r="EO50" s="6">
        <v>2</v>
      </c>
      <c r="EP50" s="6">
        <v>1</v>
      </c>
      <c r="EQ50" s="6">
        <v>2</v>
      </c>
      <c r="ER50" s="6">
        <v>2</v>
      </c>
      <c r="ES50" s="6">
        <v>1</v>
      </c>
      <c r="ET50" s="6">
        <v>1</v>
      </c>
    </row>
    <row r="51" spans="1:150" s="1" customFormat="1" x14ac:dyDescent="0.35">
      <c r="A51" s="4" t="s">
        <v>50</v>
      </c>
      <c r="B51" s="19">
        <v>1</v>
      </c>
      <c r="C51" s="19">
        <v>2</v>
      </c>
      <c r="D51" s="19">
        <v>2</v>
      </c>
      <c r="E51" s="19">
        <v>2</v>
      </c>
      <c r="F51" s="19">
        <v>2</v>
      </c>
      <c r="G51" s="19">
        <v>2</v>
      </c>
      <c r="H51" s="19">
        <v>2</v>
      </c>
      <c r="I51" s="19">
        <v>2</v>
      </c>
      <c r="J51" s="19">
        <v>2</v>
      </c>
      <c r="K51" s="19">
        <v>2</v>
      </c>
      <c r="L51" s="19">
        <v>2</v>
      </c>
      <c r="M51" s="19">
        <v>2</v>
      </c>
      <c r="N51" s="19">
        <v>2</v>
      </c>
      <c r="O51" s="12">
        <v>161</v>
      </c>
      <c r="P51" s="12">
        <v>83.4</v>
      </c>
      <c r="Q51" s="12">
        <v>32.200000000000003</v>
      </c>
      <c r="R51" s="12">
        <v>36.799999999999997</v>
      </c>
      <c r="S51" s="12">
        <v>30.7</v>
      </c>
      <c r="T51" s="12">
        <v>8</v>
      </c>
      <c r="U51" s="12">
        <v>52.7</v>
      </c>
      <c r="V51" s="12">
        <v>37.700000000000003</v>
      </c>
      <c r="W51" s="12">
        <v>50</v>
      </c>
      <c r="X51" s="12">
        <v>2.7</v>
      </c>
      <c r="Y51" s="12">
        <v>44</v>
      </c>
      <c r="Z51" s="12">
        <v>6.6</v>
      </c>
      <c r="AA51" s="12">
        <v>8.4</v>
      </c>
      <c r="AB51" s="12">
        <v>7.9</v>
      </c>
      <c r="AC51" s="12">
        <v>43.5</v>
      </c>
      <c r="AD51" s="12">
        <v>6.5</v>
      </c>
      <c r="AE51" s="12">
        <v>8.4</v>
      </c>
      <c r="AF51" s="12">
        <v>7.9</v>
      </c>
      <c r="AG51" s="12">
        <v>43.9</v>
      </c>
      <c r="AH51" s="12">
        <v>2</v>
      </c>
      <c r="AI51" s="12">
        <v>2.5</v>
      </c>
      <c r="AJ51" s="12">
        <v>2.4</v>
      </c>
      <c r="AK51" s="12">
        <v>44.3</v>
      </c>
      <c r="AL51" s="12">
        <v>2.1</v>
      </c>
      <c r="AM51" s="12">
        <v>2.6</v>
      </c>
      <c r="AN51" s="12">
        <v>2.5</v>
      </c>
      <c r="AO51" s="12">
        <v>30.5</v>
      </c>
      <c r="AP51" s="12">
        <v>13.5</v>
      </c>
      <c r="AQ51" s="12">
        <v>30.8</v>
      </c>
      <c r="AR51" s="12">
        <v>29.3</v>
      </c>
      <c r="AS51" s="22">
        <v>19274133.884</v>
      </c>
      <c r="AT51" s="22">
        <v>66799.429000000004</v>
      </c>
      <c r="AU51" s="11">
        <v>0.46020212124793769</v>
      </c>
      <c r="AV51" s="9">
        <v>2230</v>
      </c>
      <c r="AW51" s="9">
        <v>82.6</v>
      </c>
      <c r="AX51" s="9">
        <v>107.6</v>
      </c>
      <c r="AY51" s="9">
        <v>216.6</v>
      </c>
      <c r="AZ51" s="9">
        <v>21.8</v>
      </c>
      <c r="BA51" s="9">
        <v>22.7</v>
      </c>
      <c r="BB51" s="9">
        <v>55.4</v>
      </c>
      <c r="BC51" s="9">
        <v>110.2</v>
      </c>
      <c r="BD51" s="9">
        <v>22.5</v>
      </c>
      <c r="BE51" s="9">
        <v>0.1</v>
      </c>
      <c r="BF51" s="9">
        <v>19.3</v>
      </c>
      <c r="BG51" s="9">
        <v>6.9</v>
      </c>
      <c r="BH51" s="9">
        <v>0</v>
      </c>
      <c r="BI51" s="9">
        <v>55.9</v>
      </c>
      <c r="BJ51" s="9">
        <v>86.6</v>
      </c>
      <c r="BK51" s="9">
        <v>33.4</v>
      </c>
      <c r="BL51" s="9">
        <v>43.1</v>
      </c>
      <c r="BM51" s="9">
        <v>3.1</v>
      </c>
      <c r="BN51" s="9">
        <v>15.7</v>
      </c>
      <c r="BO51" s="9">
        <v>19.8</v>
      </c>
      <c r="BP51" s="9">
        <v>344.3</v>
      </c>
      <c r="BQ51" s="9">
        <v>0</v>
      </c>
      <c r="BR51" s="9">
        <v>1826.7</v>
      </c>
      <c r="BS51" s="9">
        <v>4.7</v>
      </c>
      <c r="BT51" s="9">
        <v>3125.9</v>
      </c>
      <c r="BU51" s="9">
        <v>498.6</v>
      </c>
      <c r="BV51" s="9">
        <v>1251.3</v>
      </c>
      <c r="BW51" s="9">
        <v>293.39999999999998</v>
      </c>
      <c r="BX51" s="9">
        <v>11.7</v>
      </c>
      <c r="BY51" s="9">
        <v>11.4</v>
      </c>
      <c r="BZ51" s="9">
        <v>1.3</v>
      </c>
      <c r="CA51" s="9">
        <v>3.1</v>
      </c>
      <c r="CB51" s="9">
        <v>6.4</v>
      </c>
      <c r="CC51" s="9">
        <v>18.8</v>
      </c>
      <c r="CD51" s="9">
        <v>1524.4</v>
      </c>
      <c r="CE51" s="9">
        <v>143.5</v>
      </c>
      <c r="CF51" s="9">
        <v>6998.8</v>
      </c>
      <c r="CG51" s="9">
        <v>2.2000000000000002</v>
      </c>
      <c r="CH51" s="9">
        <v>17</v>
      </c>
      <c r="CI51" s="9">
        <v>5.6</v>
      </c>
      <c r="CJ51" s="9">
        <v>1.8</v>
      </c>
      <c r="CK51" s="9">
        <v>1.7</v>
      </c>
      <c r="CL51" s="9">
        <v>18.2</v>
      </c>
      <c r="CM51" s="9">
        <v>2.2999999999999998</v>
      </c>
      <c r="CN51" s="9">
        <v>279.3</v>
      </c>
      <c r="CO51" s="9">
        <v>5.3</v>
      </c>
      <c r="CP51" s="9">
        <v>117.9</v>
      </c>
      <c r="CQ51" s="9">
        <v>3963.6</v>
      </c>
      <c r="CR51" s="9">
        <v>6090.9</v>
      </c>
      <c r="CS51" s="9">
        <v>5498.9</v>
      </c>
      <c r="CT51" s="9">
        <v>1959.6</v>
      </c>
      <c r="CU51" s="9">
        <v>1130.4000000000001</v>
      </c>
      <c r="CV51" s="9">
        <v>3099.2</v>
      </c>
      <c r="CW51" s="9">
        <v>2913.1</v>
      </c>
      <c r="CX51" s="9">
        <v>3447.7</v>
      </c>
      <c r="CY51" s="9">
        <v>1053.2</v>
      </c>
      <c r="CZ51" s="9">
        <v>4485.2</v>
      </c>
      <c r="DA51" s="9">
        <v>4660.5</v>
      </c>
      <c r="DB51" s="9">
        <v>2293.1</v>
      </c>
      <c r="DC51" s="9">
        <v>3978.8</v>
      </c>
      <c r="DD51" s="9">
        <v>7503</v>
      </c>
      <c r="DE51" s="9">
        <v>14923.5</v>
      </c>
      <c r="DF51" s="9">
        <v>3578.5</v>
      </c>
      <c r="DG51" s="9">
        <v>4903.3999999999996</v>
      </c>
      <c r="DH51" s="9">
        <v>3844.1</v>
      </c>
      <c r="DI51" s="9">
        <v>9.9</v>
      </c>
      <c r="DJ51" s="9">
        <v>114.1</v>
      </c>
      <c r="DK51" s="9">
        <v>7</v>
      </c>
      <c r="DL51" s="6">
        <v>4</v>
      </c>
      <c r="DM51" s="6">
        <v>3</v>
      </c>
      <c r="DN51" s="6">
        <v>5</v>
      </c>
      <c r="DO51" s="6">
        <v>1</v>
      </c>
      <c r="DP51" s="6">
        <v>3</v>
      </c>
      <c r="DQ51" s="6">
        <v>4</v>
      </c>
      <c r="DR51" s="6">
        <v>4</v>
      </c>
      <c r="DS51" s="6">
        <v>3</v>
      </c>
      <c r="DT51" s="6">
        <v>6</v>
      </c>
      <c r="DU51" s="6">
        <v>2</v>
      </c>
      <c r="DV51" s="6">
        <v>1</v>
      </c>
      <c r="DW51" s="6">
        <v>6</v>
      </c>
      <c r="DX51" s="6">
        <v>5</v>
      </c>
      <c r="DY51" s="6">
        <v>2</v>
      </c>
      <c r="DZ51" s="6">
        <v>1</v>
      </c>
      <c r="EA51" s="6">
        <v>3</v>
      </c>
      <c r="EB51" s="6">
        <v>3</v>
      </c>
      <c r="EC51" s="6">
        <v>3</v>
      </c>
      <c r="ED51" s="6">
        <v>5</v>
      </c>
      <c r="EE51" s="6">
        <v>3</v>
      </c>
      <c r="EF51" s="6">
        <v>2</v>
      </c>
      <c r="EG51" s="6">
        <v>1</v>
      </c>
      <c r="EH51" s="6">
        <v>4</v>
      </c>
      <c r="EI51" s="6">
        <v>5</v>
      </c>
      <c r="EJ51" s="6">
        <v>4</v>
      </c>
      <c r="EK51" s="6">
        <v>6</v>
      </c>
      <c r="EL51" s="15">
        <v>6</v>
      </c>
      <c r="EM51" s="6">
        <v>1</v>
      </c>
      <c r="EN51" s="6">
        <v>1</v>
      </c>
      <c r="EO51" s="6">
        <v>1</v>
      </c>
      <c r="EP51" s="6">
        <v>1</v>
      </c>
      <c r="EQ51" s="6">
        <v>2</v>
      </c>
      <c r="ER51" s="6">
        <v>2</v>
      </c>
      <c r="ES51" s="6">
        <v>2</v>
      </c>
      <c r="ET51" s="6">
        <v>2</v>
      </c>
    </row>
    <row r="52" spans="1:150" s="1" customFormat="1" x14ac:dyDescent="0.35">
      <c r="A52" s="4" t="s">
        <v>51</v>
      </c>
      <c r="B52" s="19">
        <v>1</v>
      </c>
      <c r="C52" s="19">
        <v>2</v>
      </c>
      <c r="D52" s="19">
        <v>2</v>
      </c>
      <c r="E52" s="19">
        <v>2</v>
      </c>
      <c r="F52" s="19">
        <v>2</v>
      </c>
      <c r="G52" s="19">
        <v>2</v>
      </c>
      <c r="H52" s="19">
        <v>2</v>
      </c>
      <c r="I52" s="19">
        <v>2</v>
      </c>
      <c r="J52" s="19">
        <v>2</v>
      </c>
      <c r="K52" s="19">
        <v>1</v>
      </c>
      <c r="L52" s="19">
        <v>2</v>
      </c>
      <c r="M52" s="19">
        <v>2</v>
      </c>
      <c r="N52" s="19">
        <v>2</v>
      </c>
      <c r="O52" s="12">
        <v>167</v>
      </c>
      <c r="P52" s="12">
        <v>94.4</v>
      </c>
      <c r="Q52" s="12">
        <v>33.799999999999997</v>
      </c>
      <c r="R52" s="12">
        <v>38.299999999999997</v>
      </c>
      <c r="S52" s="12">
        <v>36.200000000000003</v>
      </c>
      <c r="T52" s="12">
        <v>9</v>
      </c>
      <c r="U52" s="12">
        <v>58.2</v>
      </c>
      <c r="V52" s="12">
        <v>41.6</v>
      </c>
      <c r="W52" s="12">
        <v>55.3</v>
      </c>
      <c r="X52" s="12">
        <v>2.9</v>
      </c>
      <c r="Y52" s="12">
        <v>45.6</v>
      </c>
      <c r="Z52" s="12">
        <v>7.6</v>
      </c>
      <c r="AA52" s="12">
        <v>9.1</v>
      </c>
      <c r="AB52" s="12">
        <v>8.6</v>
      </c>
      <c r="AC52" s="12">
        <v>45.2</v>
      </c>
      <c r="AD52" s="12">
        <v>7.5</v>
      </c>
      <c r="AE52" s="12">
        <v>9.1</v>
      </c>
      <c r="AF52" s="12">
        <v>8.6</v>
      </c>
      <c r="AG52" s="12">
        <v>44.8</v>
      </c>
      <c r="AH52" s="12">
        <v>2.4</v>
      </c>
      <c r="AI52" s="12">
        <v>2.9</v>
      </c>
      <c r="AJ52" s="12">
        <v>2.8</v>
      </c>
      <c r="AK52" s="12">
        <v>45.8</v>
      </c>
      <c r="AL52" s="12">
        <v>2.5</v>
      </c>
      <c r="AM52" s="12">
        <v>3</v>
      </c>
      <c r="AN52" s="12">
        <v>2.8</v>
      </c>
      <c r="AO52" s="12">
        <v>32.200000000000003</v>
      </c>
      <c r="AP52" s="12">
        <v>16.2</v>
      </c>
      <c r="AQ52" s="12">
        <v>34.1</v>
      </c>
      <c r="AR52" s="12">
        <v>32.5</v>
      </c>
      <c r="AS52" s="22">
        <v>16327457.939999999</v>
      </c>
      <c r="AT52" s="22">
        <v>74786.195000000007</v>
      </c>
      <c r="AU52" s="11">
        <v>0.33909713609074688</v>
      </c>
      <c r="AV52" s="9">
        <v>2645.4</v>
      </c>
      <c r="AW52" s="9">
        <v>113.1</v>
      </c>
      <c r="AX52" s="9">
        <v>109.5</v>
      </c>
      <c r="AY52" s="9">
        <v>290.10000000000002</v>
      </c>
      <c r="AZ52" s="9">
        <v>28</v>
      </c>
      <c r="BA52" s="9">
        <v>31.2</v>
      </c>
      <c r="BB52" s="9">
        <v>77.3</v>
      </c>
      <c r="BC52" s="9">
        <v>128.19999999999999</v>
      </c>
      <c r="BD52" s="9">
        <v>21.1</v>
      </c>
      <c r="BE52" s="9">
        <v>0</v>
      </c>
      <c r="BF52" s="9">
        <v>19.7</v>
      </c>
      <c r="BG52" s="9">
        <v>20.6</v>
      </c>
      <c r="BH52" s="9">
        <v>0.2</v>
      </c>
      <c r="BI52" s="9">
        <v>65.099999999999994</v>
      </c>
      <c r="BJ52" s="9">
        <v>141.5</v>
      </c>
      <c r="BK52" s="9">
        <v>46.8</v>
      </c>
      <c r="BL52" s="9">
        <v>38.4</v>
      </c>
      <c r="BM52" s="9">
        <v>4.7</v>
      </c>
      <c r="BN52" s="9">
        <v>10.5</v>
      </c>
      <c r="BO52" s="9">
        <v>15.8</v>
      </c>
      <c r="BP52" s="9">
        <v>652</v>
      </c>
      <c r="BQ52" s="9">
        <v>0.2</v>
      </c>
      <c r="BR52" s="9">
        <v>3130.7</v>
      </c>
      <c r="BS52" s="9">
        <v>8.1</v>
      </c>
      <c r="BT52" s="9">
        <v>4779</v>
      </c>
      <c r="BU52" s="9">
        <v>906.2</v>
      </c>
      <c r="BV52" s="9">
        <v>1972.1</v>
      </c>
      <c r="BW52" s="9">
        <v>445.5</v>
      </c>
      <c r="BX52" s="9">
        <v>22.1</v>
      </c>
      <c r="BY52" s="9">
        <v>15.3</v>
      </c>
      <c r="BZ52" s="9">
        <v>1.9</v>
      </c>
      <c r="CA52" s="9">
        <v>5.4</v>
      </c>
      <c r="CB52" s="9">
        <v>5.5</v>
      </c>
      <c r="CC52" s="9">
        <v>50.9</v>
      </c>
      <c r="CD52" s="9">
        <v>7628.7</v>
      </c>
      <c r="CE52" s="9">
        <v>6509.3</v>
      </c>
      <c r="CF52" s="9">
        <v>6205.3</v>
      </c>
      <c r="CG52" s="9">
        <v>7.2</v>
      </c>
      <c r="CH52" s="9">
        <v>11.3</v>
      </c>
      <c r="CI52" s="9">
        <v>18</v>
      </c>
      <c r="CJ52" s="9">
        <v>2</v>
      </c>
      <c r="CK52" s="9">
        <v>4.3</v>
      </c>
      <c r="CL52" s="9">
        <v>32.1</v>
      </c>
      <c r="CM52" s="9">
        <v>2.7</v>
      </c>
      <c r="CN52" s="9">
        <v>826.6</v>
      </c>
      <c r="CO52" s="9">
        <v>32.299999999999997</v>
      </c>
      <c r="CP52" s="9">
        <v>169.3</v>
      </c>
      <c r="CQ52" s="9">
        <v>5023.1000000000004</v>
      </c>
      <c r="CR52" s="9">
        <v>8232.7999999999993</v>
      </c>
      <c r="CS52" s="9">
        <v>7084.8</v>
      </c>
      <c r="CT52" s="9">
        <v>2571.6999999999998</v>
      </c>
      <c r="CU52" s="9">
        <v>1604.8</v>
      </c>
      <c r="CV52" s="9">
        <v>4396.6000000000004</v>
      </c>
      <c r="CW52" s="9">
        <v>3702.5</v>
      </c>
      <c r="CX52" s="9">
        <v>4345.3999999999996</v>
      </c>
      <c r="CY52" s="9">
        <v>1333.6</v>
      </c>
      <c r="CZ52" s="9">
        <v>5866.2</v>
      </c>
      <c r="DA52" s="9">
        <v>5770.2</v>
      </c>
      <c r="DB52" s="9">
        <v>2761.4</v>
      </c>
      <c r="DC52" s="9">
        <v>5257.3</v>
      </c>
      <c r="DD52" s="9">
        <v>9325.6</v>
      </c>
      <c r="DE52" s="9">
        <v>19484.7</v>
      </c>
      <c r="DF52" s="9">
        <v>4581.2</v>
      </c>
      <c r="DG52" s="9">
        <v>6579</v>
      </c>
      <c r="DH52" s="9">
        <v>5142.3</v>
      </c>
      <c r="DI52" s="9">
        <v>18.399999999999999</v>
      </c>
      <c r="DJ52" s="9">
        <v>159.4</v>
      </c>
      <c r="DK52" s="9">
        <v>4.7</v>
      </c>
      <c r="DL52" s="6">
        <v>3</v>
      </c>
      <c r="DM52" s="6">
        <v>4</v>
      </c>
      <c r="DN52" s="6">
        <v>5</v>
      </c>
      <c r="DO52" s="6">
        <v>2</v>
      </c>
      <c r="DP52" s="6">
        <v>4</v>
      </c>
      <c r="DQ52" s="6">
        <v>5</v>
      </c>
      <c r="DR52" s="6">
        <v>6</v>
      </c>
      <c r="DS52" s="6">
        <v>5</v>
      </c>
      <c r="DT52" s="6">
        <v>6</v>
      </c>
      <c r="DU52" s="6">
        <v>2</v>
      </c>
      <c r="DV52" s="6">
        <v>3</v>
      </c>
      <c r="DW52" s="6">
        <v>3</v>
      </c>
      <c r="DX52" s="6">
        <v>4</v>
      </c>
      <c r="DY52" s="6">
        <v>5</v>
      </c>
      <c r="DZ52" s="6">
        <v>6</v>
      </c>
      <c r="EA52" s="6">
        <v>2</v>
      </c>
      <c r="EB52" s="6">
        <v>6</v>
      </c>
      <c r="EC52" s="6">
        <v>2</v>
      </c>
      <c r="ED52" s="6">
        <v>4</v>
      </c>
      <c r="EE52" s="6">
        <v>2</v>
      </c>
      <c r="EF52" s="6">
        <v>2</v>
      </c>
      <c r="EG52" s="6">
        <v>2</v>
      </c>
      <c r="EH52" s="6">
        <v>3</v>
      </c>
      <c r="EI52" s="6">
        <v>3</v>
      </c>
      <c r="EJ52" s="7">
        <v>6</v>
      </c>
      <c r="EK52" s="6">
        <v>5</v>
      </c>
      <c r="EL52" s="15">
        <v>5</v>
      </c>
      <c r="EM52" s="6">
        <v>1</v>
      </c>
      <c r="EN52" s="6">
        <v>1</v>
      </c>
      <c r="EO52" s="6">
        <v>1</v>
      </c>
      <c r="EP52" s="6">
        <v>1</v>
      </c>
      <c r="EQ52" s="6">
        <v>2</v>
      </c>
      <c r="ER52" s="6">
        <v>1</v>
      </c>
      <c r="ES52" s="6">
        <v>1</v>
      </c>
      <c r="ET52" s="6">
        <v>1</v>
      </c>
    </row>
    <row r="53" spans="1:150" s="1" customFormat="1" x14ac:dyDescent="0.35">
      <c r="A53" s="4" t="s">
        <v>52</v>
      </c>
      <c r="B53" s="19">
        <v>2</v>
      </c>
      <c r="C53" s="19">
        <v>1</v>
      </c>
      <c r="D53" s="19">
        <v>2</v>
      </c>
      <c r="E53" s="19">
        <v>2</v>
      </c>
      <c r="F53" s="19">
        <v>2</v>
      </c>
      <c r="G53" s="19">
        <v>2</v>
      </c>
      <c r="H53" s="19">
        <v>2</v>
      </c>
      <c r="I53" s="19">
        <v>2</v>
      </c>
      <c r="J53" s="19">
        <v>2</v>
      </c>
      <c r="K53" s="19">
        <v>2</v>
      </c>
      <c r="L53" s="19">
        <v>2</v>
      </c>
      <c r="M53" s="19">
        <v>1</v>
      </c>
      <c r="N53" s="19">
        <v>2</v>
      </c>
      <c r="O53" s="12">
        <v>171</v>
      </c>
      <c r="P53" s="12">
        <v>115.4</v>
      </c>
      <c r="Q53" s="12">
        <v>39.5</v>
      </c>
      <c r="R53" s="12">
        <v>36.200000000000003</v>
      </c>
      <c r="S53" s="12">
        <v>41.8</v>
      </c>
      <c r="T53" s="12">
        <v>17</v>
      </c>
      <c r="U53" s="12">
        <v>73.599999999999994</v>
      </c>
      <c r="V53" s="12">
        <v>53.7</v>
      </c>
      <c r="W53" s="12">
        <v>70</v>
      </c>
      <c r="X53" s="12">
        <v>3.6</v>
      </c>
      <c r="Y53" s="12">
        <v>33.6</v>
      </c>
      <c r="Z53" s="12">
        <v>6.9</v>
      </c>
      <c r="AA53" s="12">
        <v>13.7</v>
      </c>
      <c r="AB53" s="12">
        <v>13</v>
      </c>
      <c r="AC53" s="12">
        <v>34.700000000000003</v>
      </c>
      <c r="AD53" s="12">
        <v>7.3</v>
      </c>
      <c r="AE53" s="12">
        <v>13.7</v>
      </c>
      <c r="AF53" s="12">
        <v>13</v>
      </c>
      <c r="AG53" s="12">
        <v>28.7</v>
      </c>
      <c r="AH53" s="12">
        <v>2</v>
      </c>
      <c r="AI53" s="12">
        <v>5</v>
      </c>
      <c r="AJ53" s="12">
        <v>4.7</v>
      </c>
      <c r="AK53" s="12">
        <v>32.9</v>
      </c>
      <c r="AL53" s="12">
        <v>2.4</v>
      </c>
      <c r="AM53" s="12">
        <v>4.8</v>
      </c>
      <c r="AN53" s="12">
        <v>4.5</v>
      </c>
      <c r="AO53" s="12">
        <v>38.9</v>
      </c>
      <c r="AP53" s="12">
        <v>23.2</v>
      </c>
      <c r="AQ53" s="12">
        <v>36.4</v>
      </c>
      <c r="AR53" s="12">
        <v>34.799999999999997</v>
      </c>
      <c r="AS53" s="22">
        <v>14772206.612</v>
      </c>
      <c r="AT53" s="22">
        <v>56311.161</v>
      </c>
      <c r="AU53" s="11">
        <v>0.41885089176127099</v>
      </c>
      <c r="AV53" s="9">
        <v>2750.7</v>
      </c>
      <c r="AW53" s="9">
        <v>133.5</v>
      </c>
      <c r="AX53" s="9">
        <v>115.7</v>
      </c>
      <c r="AY53" s="9">
        <v>282.89999999999998</v>
      </c>
      <c r="AZ53" s="9">
        <v>17</v>
      </c>
      <c r="BA53" s="9">
        <v>24.3</v>
      </c>
      <c r="BB53" s="9">
        <v>87.4</v>
      </c>
      <c r="BC53" s="9">
        <v>58</v>
      </c>
      <c r="BD53" s="9">
        <v>6.6</v>
      </c>
      <c r="BE53" s="9">
        <v>0</v>
      </c>
      <c r="BF53" s="9">
        <v>5.6</v>
      </c>
      <c r="BG53" s="9">
        <v>4.9000000000000004</v>
      </c>
      <c r="BH53" s="9">
        <v>0</v>
      </c>
      <c r="BI53" s="9">
        <v>40.799999999999997</v>
      </c>
      <c r="BJ53" s="9">
        <v>86.1</v>
      </c>
      <c r="BK53" s="9">
        <v>33.799999999999997</v>
      </c>
      <c r="BL53" s="9">
        <v>30.9</v>
      </c>
      <c r="BM53" s="9">
        <v>0.8</v>
      </c>
      <c r="BN53" s="9">
        <v>18.8</v>
      </c>
      <c r="BO53" s="9">
        <v>20.100000000000001</v>
      </c>
      <c r="BP53" s="9">
        <v>501.1</v>
      </c>
      <c r="BQ53" s="9">
        <v>0.1</v>
      </c>
      <c r="BR53" s="9">
        <v>3623.6</v>
      </c>
      <c r="BS53" s="9">
        <v>9.3000000000000007</v>
      </c>
      <c r="BT53" s="9">
        <v>3724.2</v>
      </c>
      <c r="BU53" s="9">
        <v>570.79999999999995</v>
      </c>
      <c r="BV53" s="9">
        <v>1472.8</v>
      </c>
      <c r="BW53" s="9">
        <v>245.5</v>
      </c>
      <c r="BX53" s="9">
        <v>12.4</v>
      </c>
      <c r="BY53" s="9">
        <v>11.3</v>
      </c>
      <c r="BZ53" s="9">
        <v>1.1000000000000001</v>
      </c>
      <c r="CA53" s="9">
        <v>2.1</v>
      </c>
      <c r="CB53" s="9">
        <v>0.8</v>
      </c>
      <c r="CC53" s="9">
        <v>36.299999999999997</v>
      </c>
      <c r="CD53" s="9">
        <v>1521.8</v>
      </c>
      <c r="CE53" s="9">
        <v>318.10000000000002</v>
      </c>
      <c r="CF53" s="9">
        <v>5698.2</v>
      </c>
      <c r="CG53" s="9">
        <v>2.9</v>
      </c>
      <c r="CH53" s="9">
        <v>16.3</v>
      </c>
      <c r="CI53" s="9">
        <v>4.5</v>
      </c>
      <c r="CJ53" s="9">
        <v>2.1</v>
      </c>
      <c r="CK53" s="9">
        <v>2</v>
      </c>
      <c r="CL53" s="9">
        <v>27.9</v>
      </c>
      <c r="CM53" s="9">
        <v>3</v>
      </c>
      <c r="CN53" s="9">
        <v>380.3</v>
      </c>
      <c r="CO53" s="9">
        <v>4</v>
      </c>
      <c r="CP53" s="9">
        <v>137</v>
      </c>
      <c r="CQ53" s="9">
        <v>5374.8</v>
      </c>
      <c r="CR53" s="9">
        <v>8297.2000000000007</v>
      </c>
      <c r="CS53" s="9">
        <v>7894.4</v>
      </c>
      <c r="CT53" s="9">
        <v>2796.3</v>
      </c>
      <c r="CU53" s="9">
        <v>1399.7</v>
      </c>
      <c r="CV53" s="9">
        <v>4569.3</v>
      </c>
      <c r="CW53" s="9">
        <v>4117.3</v>
      </c>
      <c r="CX53" s="9">
        <v>4621.2</v>
      </c>
      <c r="CY53" s="9">
        <v>1425.9</v>
      </c>
      <c r="CZ53" s="9">
        <v>5965.1</v>
      </c>
      <c r="DA53" s="9">
        <v>5665.3</v>
      </c>
      <c r="DB53" s="9">
        <v>3261.7</v>
      </c>
      <c r="DC53" s="9">
        <v>5641.9</v>
      </c>
      <c r="DD53" s="9">
        <v>9955.2999999999993</v>
      </c>
      <c r="DE53" s="9">
        <v>19837</v>
      </c>
      <c r="DF53" s="9">
        <v>4984.7</v>
      </c>
      <c r="DG53" s="9">
        <v>6971.7</v>
      </c>
      <c r="DH53" s="9">
        <v>5122</v>
      </c>
      <c r="DI53" s="9">
        <v>21.8</v>
      </c>
      <c r="DJ53" s="9">
        <v>102</v>
      </c>
      <c r="DK53" s="9">
        <v>27.9</v>
      </c>
      <c r="DL53" s="6">
        <v>2</v>
      </c>
      <c r="DM53" s="6">
        <v>4</v>
      </c>
      <c r="DN53" s="6">
        <v>6</v>
      </c>
      <c r="DO53" s="6">
        <v>6</v>
      </c>
      <c r="DP53" s="6">
        <v>3</v>
      </c>
      <c r="DQ53" s="6">
        <v>4</v>
      </c>
      <c r="DR53" s="6">
        <v>4</v>
      </c>
      <c r="DS53" s="6">
        <v>4</v>
      </c>
      <c r="DT53" s="6">
        <v>5</v>
      </c>
      <c r="DU53" s="6">
        <v>4</v>
      </c>
      <c r="DV53" s="6">
        <v>2</v>
      </c>
      <c r="DW53" s="6">
        <v>4</v>
      </c>
      <c r="DX53" s="6">
        <v>6</v>
      </c>
      <c r="DY53" s="6">
        <v>2</v>
      </c>
      <c r="DZ53" s="6">
        <v>5</v>
      </c>
      <c r="EA53" s="6">
        <v>5</v>
      </c>
      <c r="EB53" s="6">
        <v>6</v>
      </c>
      <c r="EC53" s="6">
        <v>3</v>
      </c>
      <c r="ED53" s="6">
        <v>4</v>
      </c>
      <c r="EE53" s="6">
        <v>4</v>
      </c>
      <c r="EF53" s="6">
        <v>1</v>
      </c>
      <c r="EG53" s="6">
        <v>1</v>
      </c>
      <c r="EH53" s="6">
        <v>4</v>
      </c>
      <c r="EI53" s="6">
        <v>3</v>
      </c>
      <c r="EJ53" s="6">
        <v>4</v>
      </c>
      <c r="EK53" s="6">
        <v>3</v>
      </c>
      <c r="EL53" s="15">
        <v>4</v>
      </c>
      <c r="EM53" s="6">
        <v>1</v>
      </c>
      <c r="EN53" s="6">
        <v>2</v>
      </c>
      <c r="EO53" s="6">
        <v>1</v>
      </c>
      <c r="EP53" s="6">
        <v>1</v>
      </c>
      <c r="EQ53" s="6">
        <v>2</v>
      </c>
      <c r="ER53" s="6">
        <v>2</v>
      </c>
      <c r="ES53" s="6">
        <v>1</v>
      </c>
      <c r="ET53" s="6">
        <v>1</v>
      </c>
    </row>
    <row r="54" spans="1:150" s="1" customFormat="1" x14ac:dyDescent="0.35">
      <c r="A54" s="4" t="s">
        <v>53</v>
      </c>
      <c r="B54" s="19">
        <v>1</v>
      </c>
      <c r="C54" s="19">
        <v>3</v>
      </c>
      <c r="D54" s="19">
        <v>2</v>
      </c>
      <c r="E54" s="19">
        <v>2</v>
      </c>
      <c r="F54" s="19">
        <v>2</v>
      </c>
      <c r="G54" s="19">
        <v>2</v>
      </c>
      <c r="H54" s="19">
        <v>2</v>
      </c>
      <c r="I54" s="19">
        <v>2</v>
      </c>
      <c r="J54" s="19">
        <v>2</v>
      </c>
      <c r="K54" s="19">
        <v>2</v>
      </c>
      <c r="L54" s="19">
        <v>1</v>
      </c>
      <c r="M54" s="19">
        <v>1</v>
      </c>
      <c r="N54" s="19">
        <v>1</v>
      </c>
      <c r="O54" s="12">
        <v>161</v>
      </c>
      <c r="P54" s="12">
        <v>96.6</v>
      </c>
      <c r="Q54" s="12">
        <v>37.299999999999997</v>
      </c>
      <c r="R54" s="12">
        <v>40.6</v>
      </c>
      <c r="S54" s="12">
        <v>39.200000000000003</v>
      </c>
      <c r="T54" s="12">
        <v>12</v>
      </c>
      <c r="U54" s="12">
        <v>57.4</v>
      </c>
      <c r="V54" s="12">
        <v>40.799999999999997</v>
      </c>
      <c r="W54" s="12">
        <v>54.5</v>
      </c>
      <c r="X54" s="12">
        <v>2.9</v>
      </c>
      <c r="Y54" s="12">
        <v>48.3</v>
      </c>
      <c r="Z54" s="12">
        <v>8.6</v>
      </c>
      <c r="AA54" s="12">
        <v>9.1999999999999993</v>
      </c>
      <c r="AB54" s="12">
        <v>8.6999999999999993</v>
      </c>
      <c r="AC54" s="12">
        <v>46.6</v>
      </c>
      <c r="AD54" s="12">
        <v>8.4</v>
      </c>
      <c r="AE54" s="12">
        <v>9.6</v>
      </c>
      <c r="AF54" s="12">
        <v>9</v>
      </c>
      <c r="AG54" s="12">
        <v>49.5</v>
      </c>
      <c r="AH54" s="12">
        <v>2.7</v>
      </c>
      <c r="AI54" s="12">
        <v>2.8</v>
      </c>
      <c r="AJ54" s="12">
        <v>2.7</v>
      </c>
      <c r="AK54" s="12">
        <v>51</v>
      </c>
      <c r="AL54" s="12">
        <v>3</v>
      </c>
      <c r="AM54" s="12">
        <v>2.9</v>
      </c>
      <c r="AN54" s="12">
        <v>2.8</v>
      </c>
      <c r="AO54" s="12">
        <v>33.4</v>
      </c>
      <c r="AP54" s="12">
        <v>16.5</v>
      </c>
      <c r="AQ54" s="12">
        <v>32.9</v>
      </c>
      <c r="AR54" s="12">
        <v>31.3</v>
      </c>
      <c r="AS54" s="22">
        <v>400000</v>
      </c>
      <c r="AT54" s="22">
        <v>84331.798999999999</v>
      </c>
      <c r="AU54" s="11">
        <v>-1.3239313736432701</v>
      </c>
      <c r="AV54" s="9">
        <v>1983.5</v>
      </c>
      <c r="AW54" s="9">
        <v>93.9</v>
      </c>
      <c r="AX54" s="9">
        <v>70.5</v>
      </c>
      <c r="AY54" s="9">
        <v>228.3</v>
      </c>
      <c r="AZ54" s="9">
        <v>22.6</v>
      </c>
      <c r="BA54" s="9">
        <v>16.8</v>
      </c>
      <c r="BB54" s="9">
        <v>69.400000000000006</v>
      </c>
      <c r="BC54" s="9">
        <v>89.8</v>
      </c>
      <c r="BD54" s="9">
        <v>24.8</v>
      </c>
      <c r="BE54" s="9">
        <v>0</v>
      </c>
      <c r="BF54" s="9">
        <v>16.899999999999999</v>
      </c>
      <c r="BG54" s="9">
        <v>10.199999999999999</v>
      </c>
      <c r="BH54" s="9">
        <v>0</v>
      </c>
      <c r="BI54" s="9">
        <v>37.9</v>
      </c>
      <c r="BJ54" s="9">
        <v>47.6</v>
      </c>
      <c r="BK54" s="9">
        <v>16.399999999999999</v>
      </c>
      <c r="BL54" s="9">
        <v>18.8</v>
      </c>
      <c r="BM54" s="9">
        <v>3.4</v>
      </c>
      <c r="BN54" s="9">
        <v>19.899999999999999</v>
      </c>
      <c r="BO54" s="9">
        <v>24.2</v>
      </c>
      <c r="BP54" s="9">
        <v>224.8</v>
      </c>
      <c r="BQ54" s="9">
        <v>0.2</v>
      </c>
      <c r="BR54" s="9">
        <v>2119.6</v>
      </c>
      <c r="BS54" s="9">
        <v>5.5</v>
      </c>
      <c r="BT54" s="9">
        <v>3956.8</v>
      </c>
      <c r="BU54" s="9">
        <v>710.4</v>
      </c>
      <c r="BV54" s="9">
        <v>1329.9</v>
      </c>
      <c r="BW54" s="9">
        <v>291.39999999999998</v>
      </c>
      <c r="BX54" s="9">
        <v>9.1</v>
      </c>
      <c r="BY54" s="9">
        <v>6.3</v>
      </c>
      <c r="BZ54" s="9">
        <v>0.8</v>
      </c>
      <c r="CA54" s="9">
        <v>2.4</v>
      </c>
      <c r="CB54" s="9">
        <v>0.4</v>
      </c>
      <c r="CC54" s="9">
        <v>94.4</v>
      </c>
      <c r="CD54" s="9">
        <v>975.3</v>
      </c>
      <c r="CE54" s="9">
        <v>325.39999999999998</v>
      </c>
      <c r="CF54" s="9">
        <v>4109.6000000000004</v>
      </c>
      <c r="CG54" s="9">
        <v>10.7</v>
      </c>
      <c r="CH54" s="9">
        <v>14.4</v>
      </c>
      <c r="CI54" s="9">
        <v>1.9</v>
      </c>
      <c r="CJ54" s="9">
        <v>1.6</v>
      </c>
      <c r="CK54" s="9">
        <v>1.8</v>
      </c>
      <c r="CL54" s="9">
        <v>24.6</v>
      </c>
      <c r="CM54" s="9">
        <v>2.8</v>
      </c>
      <c r="CN54" s="9">
        <v>321</v>
      </c>
      <c r="CO54" s="9">
        <v>10.1</v>
      </c>
      <c r="CP54" s="9">
        <v>304.60000000000002</v>
      </c>
      <c r="CQ54" s="9">
        <v>4238</v>
      </c>
      <c r="CR54" s="9">
        <v>6491.6</v>
      </c>
      <c r="CS54" s="9">
        <v>6348.6</v>
      </c>
      <c r="CT54" s="9">
        <v>2242.6</v>
      </c>
      <c r="CU54" s="9">
        <v>984.5</v>
      </c>
      <c r="CV54" s="9">
        <v>3407.9</v>
      </c>
      <c r="CW54" s="9">
        <v>3026.6</v>
      </c>
      <c r="CX54" s="9">
        <v>3666.9</v>
      </c>
      <c r="CY54" s="9">
        <v>1099.3</v>
      </c>
      <c r="CZ54" s="9">
        <v>4946.7</v>
      </c>
      <c r="DA54" s="9">
        <v>4195.1000000000004</v>
      </c>
      <c r="DB54" s="9">
        <v>3806.9</v>
      </c>
      <c r="DC54" s="9">
        <v>4679</v>
      </c>
      <c r="DD54" s="9">
        <v>7786.5</v>
      </c>
      <c r="DE54" s="9">
        <v>15768.9</v>
      </c>
      <c r="DF54" s="9">
        <v>3702.3</v>
      </c>
      <c r="DG54" s="9">
        <v>5489.4</v>
      </c>
      <c r="DH54" s="9">
        <v>3942.2</v>
      </c>
      <c r="DI54" s="9">
        <v>12.7</v>
      </c>
      <c r="DJ54" s="9">
        <v>95.4</v>
      </c>
      <c r="DK54" s="9">
        <v>-4.7</v>
      </c>
      <c r="DL54" s="6">
        <v>6</v>
      </c>
      <c r="DM54" s="6">
        <v>3</v>
      </c>
      <c r="DN54" s="6">
        <v>6</v>
      </c>
      <c r="DO54" s="6">
        <v>3</v>
      </c>
      <c r="DP54" s="6">
        <v>3</v>
      </c>
      <c r="DQ54" s="6">
        <v>4</v>
      </c>
      <c r="DR54" s="6">
        <v>6</v>
      </c>
      <c r="DS54" s="6">
        <v>3</v>
      </c>
      <c r="DT54" s="6">
        <v>4</v>
      </c>
      <c r="DU54" s="6">
        <v>3</v>
      </c>
      <c r="DV54" s="6">
        <v>3</v>
      </c>
      <c r="DW54" s="6">
        <v>3</v>
      </c>
      <c r="DX54" s="6">
        <v>3</v>
      </c>
      <c r="DY54" s="6">
        <v>2</v>
      </c>
      <c r="DZ54" s="6">
        <v>1</v>
      </c>
      <c r="EA54" s="6">
        <v>1</v>
      </c>
      <c r="EB54" s="6">
        <v>2</v>
      </c>
      <c r="EC54" s="6">
        <v>2</v>
      </c>
      <c r="ED54" s="6">
        <v>3</v>
      </c>
      <c r="EE54" s="6">
        <v>3</v>
      </c>
      <c r="EF54" s="6">
        <v>1</v>
      </c>
      <c r="EG54" s="6">
        <v>1</v>
      </c>
      <c r="EH54" s="6">
        <v>6</v>
      </c>
      <c r="EI54" s="6">
        <v>6</v>
      </c>
      <c r="EJ54" s="6">
        <v>1</v>
      </c>
      <c r="EK54" s="6">
        <v>5</v>
      </c>
      <c r="EL54" s="15">
        <v>5</v>
      </c>
      <c r="EM54" s="6">
        <v>1</v>
      </c>
      <c r="EN54" s="6">
        <v>1</v>
      </c>
      <c r="EO54" s="6">
        <v>2</v>
      </c>
      <c r="EP54" s="6">
        <v>1</v>
      </c>
      <c r="EQ54" s="6">
        <v>2</v>
      </c>
      <c r="ER54" s="6">
        <v>2</v>
      </c>
      <c r="ES54" s="6">
        <v>1</v>
      </c>
      <c r="ET54" s="6">
        <v>2</v>
      </c>
    </row>
    <row r="55" spans="1:150" s="1" customFormat="1" x14ac:dyDescent="0.35">
      <c r="A55" s="4" t="s">
        <v>54</v>
      </c>
      <c r="B55" s="19">
        <v>1</v>
      </c>
      <c r="C55" s="19">
        <v>3</v>
      </c>
      <c r="D55" s="19">
        <v>1</v>
      </c>
      <c r="E55" s="19">
        <v>2</v>
      </c>
      <c r="F55" s="19">
        <v>2</v>
      </c>
      <c r="G55" s="19">
        <v>2</v>
      </c>
      <c r="H55" s="19">
        <v>1</v>
      </c>
      <c r="I55" s="19">
        <v>2</v>
      </c>
      <c r="J55" s="19">
        <v>2</v>
      </c>
      <c r="K55" s="19">
        <v>1</v>
      </c>
      <c r="L55" s="19">
        <v>2</v>
      </c>
      <c r="M55" s="19">
        <v>1</v>
      </c>
      <c r="N55" s="19">
        <v>1</v>
      </c>
      <c r="O55" s="12">
        <v>168</v>
      </c>
      <c r="P55" s="12">
        <v>129.30000000000001</v>
      </c>
      <c r="Q55" s="12">
        <v>45.8</v>
      </c>
      <c r="R55" s="12">
        <v>45.6</v>
      </c>
      <c r="S55" s="12">
        <v>58.9</v>
      </c>
      <c r="T55" s="12">
        <v>16</v>
      </c>
      <c r="U55" s="12">
        <v>70.400000000000006</v>
      </c>
      <c r="V55" s="12">
        <v>50.1</v>
      </c>
      <c r="W55" s="12">
        <v>66.900000000000006</v>
      </c>
      <c r="X55" s="12">
        <v>3.5</v>
      </c>
      <c r="Y55" s="12">
        <v>53.2</v>
      </c>
      <c r="Z55" s="12">
        <v>13.2</v>
      </c>
      <c r="AA55" s="12">
        <v>11.6</v>
      </c>
      <c r="AB55" s="12">
        <v>10.9</v>
      </c>
      <c r="AC55" s="12">
        <v>52.9</v>
      </c>
      <c r="AD55" s="12">
        <v>13</v>
      </c>
      <c r="AE55" s="12">
        <v>11.6</v>
      </c>
      <c r="AF55" s="12">
        <v>10.9</v>
      </c>
      <c r="AG55" s="12">
        <v>58.9</v>
      </c>
      <c r="AH55" s="12">
        <v>4.9000000000000004</v>
      </c>
      <c r="AI55" s="12">
        <v>3.4</v>
      </c>
      <c r="AJ55" s="12">
        <v>3.2</v>
      </c>
      <c r="AK55" s="12">
        <v>59.7</v>
      </c>
      <c r="AL55" s="12">
        <v>5.5</v>
      </c>
      <c r="AM55" s="12">
        <v>3.7</v>
      </c>
      <c r="AN55" s="12">
        <v>3.5</v>
      </c>
      <c r="AO55" s="12">
        <v>35.700000000000003</v>
      </c>
      <c r="AP55" s="12">
        <v>22.3</v>
      </c>
      <c r="AQ55" s="12">
        <v>40.1</v>
      </c>
      <c r="AR55" s="12">
        <v>38.4</v>
      </c>
      <c r="AS55" s="22">
        <v>8560487.3279999997</v>
      </c>
      <c r="AT55" s="22">
        <v>143890.71900000001</v>
      </c>
      <c r="AU55" s="11">
        <v>-0.22553429397559155</v>
      </c>
      <c r="AV55" s="9">
        <v>2810.9</v>
      </c>
      <c r="AW55" s="9">
        <v>113.5</v>
      </c>
      <c r="AX55" s="9">
        <v>87.6</v>
      </c>
      <c r="AY55" s="9">
        <v>371.3</v>
      </c>
      <c r="AZ55" s="9">
        <v>39.5</v>
      </c>
      <c r="BA55" s="9">
        <v>39.299999999999997</v>
      </c>
      <c r="BB55" s="9">
        <v>71.8</v>
      </c>
      <c r="BC55" s="9">
        <v>165.1</v>
      </c>
      <c r="BD55" s="9">
        <v>40.1</v>
      </c>
      <c r="BE55" s="9">
        <v>0</v>
      </c>
      <c r="BF55" s="9">
        <v>17.2</v>
      </c>
      <c r="BG55" s="9">
        <v>11</v>
      </c>
      <c r="BH55" s="9">
        <v>0.2</v>
      </c>
      <c r="BI55" s="9">
        <v>96.6</v>
      </c>
      <c r="BJ55" s="9">
        <v>155.69999999999999</v>
      </c>
      <c r="BK55" s="9">
        <v>31</v>
      </c>
      <c r="BL55" s="9">
        <v>28</v>
      </c>
      <c r="BM55" s="9">
        <v>1.8</v>
      </c>
      <c r="BN55" s="9">
        <v>14.1</v>
      </c>
      <c r="BO55" s="9">
        <v>16.899999999999999</v>
      </c>
      <c r="BP55" s="9">
        <v>298</v>
      </c>
      <c r="BQ55" s="9">
        <v>0.2</v>
      </c>
      <c r="BR55" s="9">
        <v>3167.8</v>
      </c>
      <c r="BS55" s="9">
        <v>8.1999999999999993</v>
      </c>
      <c r="BT55" s="9">
        <v>3705.8</v>
      </c>
      <c r="BU55" s="9">
        <v>670.6</v>
      </c>
      <c r="BV55" s="9">
        <v>1792.2</v>
      </c>
      <c r="BW55" s="9">
        <v>407.9</v>
      </c>
      <c r="BX55" s="9">
        <v>14.5</v>
      </c>
      <c r="BY55" s="9">
        <v>14</v>
      </c>
      <c r="BZ55" s="9">
        <v>1.6</v>
      </c>
      <c r="CA55" s="9">
        <v>6.5</v>
      </c>
      <c r="CB55" s="9">
        <v>0.6</v>
      </c>
      <c r="CC55" s="9">
        <v>60</v>
      </c>
      <c r="CD55" s="9">
        <v>1857.2</v>
      </c>
      <c r="CE55" s="9">
        <v>252.2</v>
      </c>
      <c r="CF55" s="9">
        <v>7486</v>
      </c>
      <c r="CG55" s="9">
        <v>2.8</v>
      </c>
      <c r="CH55" s="9">
        <v>14.6</v>
      </c>
      <c r="CI55" s="9">
        <v>1.8</v>
      </c>
      <c r="CJ55" s="9">
        <v>1.9</v>
      </c>
      <c r="CK55" s="9">
        <v>2.2000000000000002</v>
      </c>
      <c r="CL55" s="9">
        <v>18.600000000000001</v>
      </c>
      <c r="CM55" s="9">
        <v>2.2999999999999998</v>
      </c>
      <c r="CN55" s="9">
        <v>365.6</v>
      </c>
      <c r="CO55" s="9">
        <v>4.0999999999999996</v>
      </c>
      <c r="CP55" s="9">
        <v>118.5</v>
      </c>
      <c r="CQ55" s="9">
        <v>5328.6</v>
      </c>
      <c r="CR55" s="9">
        <v>8699.4</v>
      </c>
      <c r="CS55" s="9">
        <v>6945.3</v>
      </c>
      <c r="CT55" s="9">
        <v>2623.2</v>
      </c>
      <c r="CU55" s="9">
        <v>1598.6</v>
      </c>
      <c r="CV55" s="9">
        <v>5044.3</v>
      </c>
      <c r="CW55" s="9">
        <v>4251</v>
      </c>
      <c r="CX55" s="9">
        <v>4708.8999999999996</v>
      </c>
      <c r="CY55" s="9">
        <v>1373.5</v>
      </c>
      <c r="CZ55" s="9">
        <v>6310.3</v>
      </c>
      <c r="DA55" s="9">
        <v>5826.7</v>
      </c>
      <c r="DB55" s="9">
        <v>3148.9</v>
      </c>
      <c r="DC55" s="9">
        <v>4930.2</v>
      </c>
      <c r="DD55" s="9">
        <v>9465.5</v>
      </c>
      <c r="DE55" s="9">
        <v>23047.4</v>
      </c>
      <c r="DF55" s="9">
        <v>4149.7</v>
      </c>
      <c r="DG55" s="9">
        <v>8346.2999999999993</v>
      </c>
      <c r="DH55" s="9">
        <v>5567.2</v>
      </c>
      <c r="DI55" s="9">
        <v>7.9</v>
      </c>
      <c r="DJ55" s="9">
        <v>193.8</v>
      </c>
      <c r="DK55" s="9">
        <v>24.8</v>
      </c>
      <c r="DL55" s="6">
        <v>3</v>
      </c>
      <c r="DM55" s="6">
        <v>3</v>
      </c>
      <c r="DN55" s="6">
        <v>4</v>
      </c>
      <c r="DO55" s="6">
        <v>4</v>
      </c>
      <c r="DP55" s="6">
        <v>3</v>
      </c>
      <c r="DQ55" s="6">
        <v>4</v>
      </c>
      <c r="DR55" s="6">
        <v>5</v>
      </c>
      <c r="DS55" s="6">
        <v>4</v>
      </c>
      <c r="DT55" s="6">
        <v>3</v>
      </c>
      <c r="DU55" s="6">
        <v>3</v>
      </c>
      <c r="DV55" s="6">
        <v>4</v>
      </c>
      <c r="DW55" s="6">
        <v>3</v>
      </c>
      <c r="DX55" s="6">
        <v>4</v>
      </c>
      <c r="DY55" s="6">
        <v>3</v>
      </c>
      <c r="DZ55" s="6">
        <v>3</v>
      </c>
      <c r="EA55" s="6">
        <v>2</v>
      </c>
      <c r="EB55" s="6">
        <v>2</v>
      </c>
      <c r="EC55" s="6">
        <v>3</v>
      </c>
      <c r="ED55" s="6">
        <v>3</v>
      </c>
      <c r="EE55" s="6">
        <v>3</v>
      </c>
      <c r="EF55" s="6">
        <v>1</v>
      </c>
      <c r="EG55" s="6">
        <v>1</v>
      </c>
      <c r="EH55" s="6">
        <v>1</v>
      </c>
      <c r="EI55" s="6">
        <v>2</v>
      </c>
      <c r="EJ55" s="6">
        <v>3</v>
      </c>
      <c r="EK55" s="6">
        <v>5</v>
      </c>
      <c r="EL55" s="15">
        <v>6</v>
      </c>
      <c r="EM55" s="6">
        <v>1</v>
      </c>
      <c r="EN55" s="6">
        <v>1</v>
      </c>
      <c r="EO55" s="6">
        <v>1</v>
      </c>
      <c r="EP55" s="6">
        <v>2</v>
      </c>
      <c r="EQ55" s="6">
        <v>2</v>
      </c>
      <c r="ER55" s="6">
        <v>2</v>
      </c>
      <c r="ES55" s="6">
        <v>1</v>
      </c>
      <c r="ET55" s="6">
        <v>1</v>
      </c>
    </row>
    <row r="56" spans="1:150" s="1" customFormat="1" x14ac:dyDescent="0.35">
      <c r="A56" s="4" t="s">
        <v>55</v>
      </c>
      <c r="B56" s="19">
        <v>2</v>
      </c>
      <c r="C56" s="19">
        <v>3</v>
      </c>
      <c r="D56" s="19">
        <v>2</v>
      </c>
      <c r="E56" s="19">
        <v>2</v>
      </c>
      <c r="F56" s="19">
        <v>2</v>
      </c>
      <c r="G56" s="19">
        <v>2</v>
      </c>
      <c r="H56" s="19">
        <v>2</v>
      </c>
      <c r="I56" s="19">
        <v>2</v>
      </c>
      <c r="J56" s="19">
        <v>2</v>
      </c>
      <c r="K56" s="19">
        <v>2</v>
      </c>
      <c r="L56" s="19">
        <v>2</v>
      </c>
      <c r="M56" s="19">
        <v>2</v>
      </c>
      <c r="N56" s="19">
        <v>2</v>
      </c>
      <c r="O56" s="12">
        <v>170</v>
      </c>
      <c r="P56" s="12">
        <v>129.5</v>
      </c>
      <c r="Q56" s="12">
        <v>44.8</v>
      </c>
      <c r="R56" s="12">
        <v>40.5</v>
      </c>
      <c r="S56" s="12">
        <v>52.4</v>
      </c>
      <c r="T56" s="12">
        <v>26</v>
      </c>
      <c r="U56" s="12">
        <v>77.099999999999994</v>
      </c>
      <c r="V56" s="12">
        <v>57.4</v>
      </c>
      <c r="W56" s="12">
        <v>73.3</v>
      </c>
      <c r="X56" s="12">
        <v>3.8</v>
      </c>
      <c r="Y56" s="12">
        <v>33.6</v>
      </c>
      <c r="Z56" s="12">
        <v>7.4</v>
      </c>
      <c r="AA56" s="12">
        <v>14.7</v>
      </c>
      <c r="AB56" s="12">
        <v>13.9</v>
      </c>
      <c r="AC56" s="12">
        <v>33.200000000000003</v>
      </c>
      <c r="AD56" s="12">
        <v>7.4</v>
      </c>
      <c r="AE56" s="12">
        <v>14.8</v>
      </c>
      <c r="AF56" s="12">
        <v>14</v>
      </c>
      <c r="AG56" s="12">
        <v>33.5</v>
      </c>
      <c r="AH56" s="12">
        <v>2.6</v>
      </c>
      <c r="AI56" s="12">
        <v>5.2</v>
      </c>
      <c r="AJ56" s="12">
        <v>4.9000000000000004</v>
      </c>
      <c r="AK56" s="12">
        <v>39.200000000000003</v>
      </c>
      <c r="AL56" s="12">
        <v>3.2</v>
      </c>
      <c r="AM56" s="12">
        <v>5</v>
      </c>
      <c r="AN56" s="12">
        <v>4.7</v>
      </c>
      <c r="AO56" s="12">
        <v>46</v>
      </c>
      <c r="AP56" s="12">
        <v>31.8</v>
      </c>
      <c r="AQ56" s="12">
        <v>37.4</v>
      </c>
      <c r="AR56" s="12">
        <v>35.799999999999997</v>
      </c>
      <c r="AS56" s="22">
        <v>4785480.3550000004</v>
      </c>
      <c r="AT56" s="22">
        <v>59845.94</v>
      </c>
      <c r="AU56" s="11">
        <v>-9.7109155095189248E-2</v>
      </c>
      <c r="AV56" s="9">
        <v>3039.2</v>
      </c>
      <c r="AW56" s="9">
        <v>144.4</v>
      </c>
      <c r="AX56" s="9">
        <v>134.30000000000001</v>
      </c>
      <c r="AY56" s="9">
        <v>298.39999999999998</v>
      </c>
      <c r="AZ56" s="9">
        <v>25.9</v>
      </c>
      <c r="BA56" s="9">
        <v>28.6</v>
      </c>
      <c r="BB56" s="9">
        <v>102.7</v>
      </c>
      <c r="BC56" s="9">
        <v>56.2</v>
      </c>
      <c r="BD56" s="9">
        <v>21.5</v>
      </c>
      <c r="BE56" s="9">
        <v>0</v>
      </c>
      <c r="BF56" s="9">
        <v>9.3000000000000007</v>
      </c>
      <c r="BG56" s="9">
        <v>0.1</v>
      </c>
      <c r="BH56" s="9">
        <v>0</v>
      </c>
      <c r="BI56" s="9">
        <v>25.2</v>
      </c>
      <c r="BJ56" s="9">
        <v>168</v>
      </c>
      <c r="BK56" s="9">
        <v>39.799999999999997</v>
      </c>
      <c r="BL56" s="9">
        <v>55.1</v>
      </c>
      <c r="BM56" s="9">
        <v>2.2000000000000002</v>
      </c>
      <c r="BN56" s="9">
        <v>15</v>
      </c>
      <c r="BO56" s="9">
        <v>18.600000000000001</v>
      </c>
      <c r="BP56" s="9">
        <v>549.9</v>
      </c>
      <c r="BQ56" s="9">
        <v>0.2</v>
      </c>
      <c r="BR56" s="9">
        <v>5694.2</v>
      </c>
      <c r="BS56" s="9">
        <v>14.7</v>
      </c>
      <c r="BT56" s="9">
        <v>3739.8</v>
      </c>
      <c r="BU56" s="9">
        <v>600.29999999999995</v>
      </c>
      <c r="BV56" s="9">
        <v>1771.5</v>
      </c>
      <c r="BW56" s="9">
        <v>314</v>
      </c>
      <c r="BX56" s="9">
        <v>15</v>
      </c>
      <c r="BY56" s="9">
        <v>16.5</v>
      </c>
      <c r="BZ56" s="9">
        <v>1.2</v>
      </c>
      <c r="CA56" s="9">
        <v>3.6</v>
      </c>
      <c r="CB56" s="9">
        <v>0.5</v>
      </c>
      <c r="CC56" s="9">
        <v>111.6</v>
      </c>
      <c r="CD56" s="9">
        <v>960.1</v>
      </c>
      <c r="CE56" s="9">
        <v>309.60000000000002</v>
      </c>
      <c r="CF56" s="9">
        <v>3087.4</v>
      </c>
      <c r="CG56" s="9">
        <v>4.2</v>
      </c>
      <c r="CH56" s="9">
        <v>15.1</v>
      </c>
      <c r="CI56" s="9">
        <v>2.7</v>
      </c>
      <c r="CJ56" s="9">
        <v>2.8</v>
      </c>
      <c r="CK56" s="9">
        <v>1.8</v>
      </c>
      <c r="CL56" s="9">
        <v>25.8</v>
      </c>
      <c r="CM56" s="9">
        <v>2.6</v>
      </c>
      <c r="CN56" s="9">
        <v>271.3</v>
      </c>
      <c r="CO56" s="9">
        <v>6.8</v>
      </c>
      <c r="CP56" s="9">
        <v>106.8</v>
      </c>
      <c r="CQ56" s="9">
        <v>6355.1</v>
      </c>
      <c r="CR56" s="9">
        <v>9912.2000000000007</v>
      </c>
      <c r="CS56" s="9">
        <v>9191.2999999999993</v>
      </c>
      <c r="CT56" s="9">
        <v>3344.6</v>
      </c>
      <c r="CU56" s="9">
        <v>1869</v>
      </c>
      <c r="CV56" s="9">
        <v>5769.7</v>
      </c>
      <c r="CW56" s="9">
        <v>4744.8999999999996</v>
      </c>
      <c r="CX56" s="9">
        <v>5711.3</v>
      </c>
      <c r="CY56" s="9">
        <v>1658</v>
      </c>
      <c r="CZ56" s="9">
        <v>7237.8</v>
      </c>
      <c r="DA56" s="9">
        <v>7584.6</v>
      </c>
      <c r="DB56" s="9">
        <v>3673.7</v>
      </c>
      <c r="DC56" s="9">
        <v>6850.3</v>
      </c>
      <c r="DD56" s="9">
        <v>11784.1</v>
      </c>
      <c r="DE56" s="9">
        <v>23699.200000000001</v>
      </c>
      <c r="DF56" s="9">
        <v>6997.3</v>
      </c>
      <c r="DG56" s="9">
        <v>8484.4</v>
      </c>
      <c r="DH56" s="9">
        <v>6319.8</v>
      </c>
      <c r="DI56" s="9">
        <v>18.5</v>
      </c>
      <c r="DJ56" s="9">
        <v>123.1</v>
      </c>
      <c r="DK56" s="9">
        <v>41.8</v>
      </c>
      <c r="DL56" s="6">
        <v>2</v>
      </c>
      <c r="DM56" s="6">
        <v>2</v>
      </c>
      <c r="DN56" s="6">
        <v>6</v>
      </c>
      <c r="DO56" s="6">
        <v>5</v>
      </c>
      <c r="DP56" s="6">
        <v>4</v>
      </c>
      <c r="DQ56" s="6">
        <v>5</v>
      </c>
      <c r="DR56" s="6">
        <v>6</v>
      </c>
      <c r="DS56" s="6">
        <v>4</v>
      </c>
      <c r="DT56" s="6">
        <v>6</v>
      </c>
      <c r="DU56" s="6">
        <v>3</v>
      </c>
      <c r="DV56" s="6">
        <v>3</v>
      </c>
      <c r="DW56" s="6">
        <v>4</v>
      </c>
      <c r="DX56" s="6">
        <v>5</v>
      </c>
      <c r="DY56" s="6">
        <v>2</v>
      </c>
      <c r="DZ56" s="6">
        <v>2</v>
      </c>
      <c r="EA56" s="6">
        <v>4</v>
      </c>
      <c r="EB56" s="6">
        <v>5</v>
      </c>
      <c r="EC56" s="6">
        <v>4</v>
      </c>
      <c r="ED56" s="6">
        <v>3</v>
      </c>
      <c r="EE56" s="6">
        <v>2</v>
      </c>
      <c r="EF56" s="6">
        <v>3</v>
      </c>
      <c r="EG56" s="6">
        <v>2</v>
      </c>
      <c r="EH56" s="6">
        <v>6</v>
      </c>
      <c r="EI56" s="7">
        <v>6</v>
      </c>
      <c r="EJ56" s="6">
        <v>4</v>
      </c>
      <c r="EK56" s="6">
        <v>3</v>
      </c>
      <c r="EL56" s="15">
        <v>6</v>
      </c>
      <c r="EM56" s="6">
        <v>1</v>
      </c>
      <c r="EN56" s="6">
        <v>2</v>
      </c>
      <c r="EO56" s="6">
        <v>2</v>
      </c>
      <c r="EP56" s="6">
        <v>1</v>
      </c>
      <c r="EQ56" s="6">
        <v>2</v>
      </c>
      <c r="ER56" s="6">
        <v>1</v>
      </c>
      <c r="ES56" s="6">
        <v>1</v>
      </c>
      <c r="ET56" s="6">
        <v>2</v>
      </c>
    </row>
    <row r="57" spans="1:150" s="1" customFormat="1" x14ac:dyDescent="0.35">
      <c r="A57" s="4" t="s">
        <v>56</v>
      </c>
      <c r="B57" s="19">
        <v>1</v>
      </c>
      <c r="C57" s="19">
        <v>3</v>
      </c>
      <c r="D57" s="19">
        <v>2</v>
      </c>
      <c r="E57" s="19">
        <v>2</v>
      </c>
      <c r="F57" s="19">
        <v>1</v>
      </c>
      <c r="G57" s="19">
        <v>2</v>
      </c>
      <c r="H57" s="19">
        <v>2</v>
      </c>
      <c r="I57" s="19">
        <v>2</v>
      </c>
      <c r="J57" s="19">
        <v>1</v>
      </c>
      <c r="K57" s="19">
        <v>2</v>
      </c>
      <c r="L57" s="19">
        <v>2</v>
      </c>
      <c r="M57" s="19">
        <v>2</v>
      </c>
      <c r="N57" s="19">
        <v>2</v>
      </c>
      <c r="O57" s="12">
        <v>156</v>
      </c>
      <c r="P57" s="12">
        <v>78.2</v>
      </c>
      <c r="Q57" s="12">
        <v>32.1</v>
      </c>
      <c r="R57" s="12">
        <v>37.700000000000003</v>
      </c>
      <c r="S57" s="12">
        <v>29.5</v>
      </c>
      <c r="T57" s="12">
        <v>10</v>
      </c>
      <c r="U57" s="12">
        <v>48.7</v>
      </c>
      <c r="V57" s="12">
        <v>34.5</v>
      </c>
      <c r="W57" s="12">
        <v>46.2</v>
      </c>
      <c r="X57" s="12">
        <v>2.5</v>
      </c>
      <c r="Y57" s="12">
        <v>46.2</v>
      </c>
      <c r="Z57" s="12">
        <v>6.5</v>
      </c>
      <c r="AA57" s="12">
        <v>7.6</v>
      </c>
      <c r="AB57" s="12">
        <v>7.2</v>
      </c>
      <c r="AC57" s="12">
        <v>45.9</v>
      </c>
      <c r="AD57" s="12">
        <v>6.4</v>
      </c>
      <c r="AE57" s="12">
        <v>7.6</v>
      </c>
      <c r="AF57" s="12">
        <v>7.2</v>
      </c>
      <c r="AG57" s="12">
        <v>41.6</v>
      </c>
      <c r="AH57" s="12">
        <v>1.8</v>
      </c>
      <c r="AI57" s="12">
        <v>2.5</v>
      </c>
      <c r="AJ57" s="12">
        <v>2.4</v>
      </c>
      <c r="AK57" s="12">
        <v>43</v>
      </c>
      <c r="AL57" s="12">
        <v>1.9</v>
      </c>
      <c r="AM57" s="12">
        <v>2.5</v>
      </c>
      <c r="AN57" s="12">
        <v>2.4</v>
      </c>
      <c r="AO57" s="12">
        <v>31.2</v>
      </c>
      <c r="AP57" s="12">
        <v>12.9</v>
      </c>
      <c r="AQ57" s="12">
        <v>28.5</v>
      </c>
      <c r="AR57" s="12">
        <v>27</v>
      </c>
      <c r="AS57" s="22">
        <v>15996739.312000001</v>
      </c>
      <c r="AT57" s="22">
        <v>79108.091</v>
      </c>
      <c r="AU57" s="11">
        <v>0.3058105630156529</v>
      </c>
      <c r="AV57" s="9">
        <v>2181.4</v>
      </c>
      <c r="AW57" s="9">
        <v>90.3</v>
      </c>
      <c r="AX57" s="9">
        <v>81.7</v>
      </c>
      <c r="AY57" s="9">
        <v>256.8</v>
      </c>
      <c r="AZ57" s="9">
        <v>29.9</v>
      </c>
      <c r="BA57" s="9">
        <v>32.799999999999997</v>
      </c>
      <c r="BB57" s="9">
        <v>49.2</v>
      </c>
      <c r="BC57" s="9">
        <v>56.8</v>
      </c>
      <c r="BD57" s="9">
        <v>13.1</v>
      </c>
      <c r="BE57" s="9">
        <v>0</v>
      </c>
      <c r="BF57" s="9">
        <v>7.3</v>
      </c>
      <c r="BG57" s="9">
        <v>1.2</v>
      </c>
      <c r="BH57" s="9">
        <v>0</v>
      </c>
      <c r="BI57" s="9">
        <v>35</v>
      </c>
      <c r="BJ57" s="9">
        <v>146.5</v>
      </c>
      <c r="BK57" s="9">
        <v>29.6</v>
      </c>
      <c r="BL57" s="9">
        <v>24</v>
      </c>
      <c r="BM57" s="9">
        <v>1.8</v>
      </c>
      <c r="BN57" s="9">
        <v>8.1</v>
      </c>
      <c r="BO57" s="9">
        <v>10.3</v>
      </c>
      <c r="BP57" s="9">
        <v>431.9</v>
      </c>
      <c r="BQ57" s="9">
        <v>0</v>
      </c>
      <c r="BR57" s="9">
        <v>2035.5</v>
      </c>
      <c r="BS57" s="9">
        <v>5.3</v>
      </c>
      <c r="BT57" s="9">
        <v>3325.9</v>
      </c>
      <c r="BU57" s="9">
        <v>307.7</v>
      </c>
      <c r="BV57" s="9">
        <v>1333.1</v>
      </c>
      <c r="BW57" s="9">
        <v>319</v>
      </c>
      <c r="BX57" s="9">
        <v>13.1</v>
      </c>
      <c r="BY57" s="9">
        <v>10.199999999999999</v>
      </c>
      <c r="BZ57" s="9">
        <v>1.4</v>
      </c>
      <c r="CA57" s="9">
        <v>4.3</v>
      </c>
      <c r="CB57" s="9">
        <v>0.5</v>
      </c>
      <c r="CC57" s="9">
        <v>22.3</v>
      </c>
      <c r="CD57" s="9">
        <v>1362.9</v>
      </c>
      <c r="CE57" s="9">
        <v>450.4</v>
      </c>
      <c r="CF57" s="9">
        <v>4588</v>
      </c>
      <c r="CG57" s="9">
        <v>6.1</v>
      </c>
      <c r="CH57" s="9">
        <v>9.1999999999999993</v>
      </c>
      <c r="CI57" s="9">
        <v>2.7</v>
      </c>
      <c r="CJ57" s="9">
        <v>1.4</v>
      </c>
      <c r="CK57" s="9">
        <v>1.4</v>
      </c>
      <c r="CL57" s="9">
        <v>22.7</v>
      </c>
      <c r="CM57" s="9">
        <v>2.2000000000000002</v>
      </c>
      <c r="CN57" s="9">
        <v>334.5</v>
      </c>
      <c r="CO57" s="9">
        <v>4.0999999999999996</v>
      </c>
      <c r="CP57" s="9">
        <v>114</v>
      </c>
      <c r="CQ57" s="9">
        <v>4287.1000000000004</v>
      </c>
      <c r="CR57" s="9">
        <v>6397.1</v>
      </c>
      <c r="CS57" s="9">
        <v>6232.6</v>
      </c>
      <c r="CT57" s="9">
        <v>2121.4</v>
      </c>
      <c r="CU57" s="9">
        <v>1350.8</v>
      </c>
      <c r="CV57" s="9">
        <v>3470.5</v>
      </c>
      <c r="CW57" s="9">
        <v>2778.5</v>
      </c>
      <c r="CX57" s="9">
        <v>3562.2</v>
      </c>
      <c r="CY57" s="9">
        <v>1117.0999999999999</v>
      </c>
      <c r="CZ57" s="9">
        <v>4846.5</v>
      </c>
      <c r="DA57" s="9">
        <v>4716.6000000000004</v>
      </c>
      <c r="DB57" s="9">
        <v>2645.5</v>
      </c>
      <c r="DC57" s="9">
        <v>4771.1000000000004</v>
      </c>
      <c r="DD57" s="9">
        <v>8565.2000000000007</v>
      </c>
      <c r="DE57" s="9">
        <v>16091.8</v>
      </c>
      <c r="DF57" s="9">
        <v>4395.7</v>
      </c>
      <c r="DG57" s="9">
        <v>5022.8999999999996</v>
      </c>
      <c r="DH57" s="9">
        <v>3999.8</v>
      </c>
      <c r="DI57" s="9">
        <v>20.8</v>
      </c>
      <c r="DJ57" s="9">
        <v>144.5</v>
      </c>
      <c r="DK57" s="9">
        <v>11.4</v>
      </c>
      <c r="DL57" s="6">
        <v>2</v>
      </c>
      <c r="DM57" s="6">
        <v>3</v>
      </c>
      <c r="DN57" s="6">
        <v>5</v>
      </c>
      <c r="DO57" s="6">
        <v>5</v>
      </c>
      <c r="DP57" s="6">
        <v>5</v>
      </c>
      <c r="DQ57" s="6">
        <v>5</v>
      </c>
      <c r="DR57" s="6">
        <v>6</v>
      </c>
      <c r="DS57" s="6">
        <v>5</v>
      </c>
      <c r="DT57" s="6">
        <v>6</v>
      </c>
      <c r="DU57" s="6">
        <v>3</v>
      </c>
      <c r="DV57" s="6">
        <v>3</v>
      </c>
      <c r="DW57" s="6">
        <v>4</v>
      </c>
      <c r="DX57" s="6">
        <v>4</v>
      </c>
      <c r="DY57" s="6">
        <v>2</v>
      </c>
      <c r="DZ57" s="6">
        <v>2</v>
      </c>
      <c r="EA57" s="6">
        <v>5</v>
      </c>
      <c r="EB57" s="6">
        <v>5</v>
      </c>
      <c r="EC57" s="6">
        <v>4</v>
      </c>
      <c r="ED57" s="6">
        <v>4</v>
      </c>
      <c r="EE57" s="6">
        <v>1</v>
      </c>
      <c r="EF57" s="6">
        <v>1</v>
      </c>
      <c r="EG57" s="6">
        <v>1</v>
      </c>
      <c r="EH57" s="6">
        <v>1</v>
      </c>
      <c r="EI57" s="6">
        <v>1</v>
      </c>
      <c r="EJ57" s="7">
        <v>6</v>
      </c>
      <c r="EK57" s="6">
        <v>6</v>
      </c>
      <c r="EL57" s="15">
        <v>6</v>
      </c>
      <c r="EM57" s="6">
        <v>1</v>
      </c>
      <c r="EN57" s="6">
        <v>1</v>
      </c>
      <c r="EO57" s="6">
        <v>1</v>
      </c>
      <c r="EP57" s="6">
        <v>1</v>
      </c>
      <c r="EQ57" s="6">
        <v>2</v>
      </c>
      <c r="ER57" s="6">
        <v>2</v>
      </c>
      <c r="ES57" s="6">
        <v>1</v>
      </c>
      <c r="ET57" s="6">
        <v>2</v>
      </c>
    </row>
    <row r="58" spans="1:150" s="1" customFormat="1" x14ac:dyDescent="0.35">
      <c r="A58" s="4" t="s">
        <v>57</v>
      </c>
      <c r="B58" s="19">
        <v>2</v>
      </c>
      <c r="C58" s="19">
        <v>2</v>
      </c>
      <c r="D58" s="19">
        <v>2</v>
      </c>
      <c r="E58" s="19">
        <v>2</v>
      </c>
      <c r="F58" s="19">
        <v>2</v>
      </c>
      <c r="G58" s="19">
        <v>2</v>
      </c>
      <c r="H58" s="19">
        <v>2</v>
      </c>
      <c r="I58" s="19">
        <v>2</v>
      </c>
      <c r="J58" s="19">
        <v>2</v>
      </c>
      <c r="K58" s="19">
        <v>2</v>
      </c>
      <c r="L58" s="19">
        <v>2</v>
      </c>
      <c r="M58" s="19">
        <v>2</v>
      </c>
      <c r="N58" s="19">
        <v>2</v>
      </c>
      <c r="O58" s="12">
        <v>173</v>
      </c>
      <c r="P58" s="12">
        <v>107.8</v>
      </c>
      <c r="Q58" s="12">
        <v>36</v>
      </c>
      <c r="R58" s="12">
        <v>31.8</v>
      </c>
      <c r="S58" s="12">
        <v>34.299999999999997</v>
      </c>
      <c r="T58" s="12">
        <v>15</v>
      </c>
      <c r="U58" s="12">
        <v>73.5</v>
      </c>
      <c r="V58" s="12">
        <v>54.1</v>
      </c>
      <c r="W58" s="12">
        <v>69.900000000000006</v>
      </c>
      <c r="X58" s="12">
        <v>3.6</v>
      </c>
      <c r="Y58" s="12">
        <v>29.9</v>
      </c>
      <c r="Z58" s="12">
        <v>5.5</v>
      </c>
      <c r="AA58" s="12">
        <v>12.9</v>
      </c>
      <c r="AB58" s="12">
        <v>12.2</v>
      </c>
      <c r="AC58" s="12">
        <v>26.4</v>
      </c>
      <c r="AD58" s="12">
        <v>4.7</v>
      </c>
      <c r="AE58" s="12">
        <v>13.2</v>
      </c>
      <c r="AF58" s="12">
        <v>12.5</v>
      </c>
      <c r="AG58" s="12">
        <v>25.5</v>
      </c>
      <c r="AH58" s="12">
        <v>1.6</v>
      </c>
      <c r="AI58" s="12">
        <v>4.8</v>
      </c>
      <c r="AJ58" s="12">
        <v>4.5</v>
      </c>
      <c r="AK58" s="12">
        <v>26.5</v>
      </c>
      <c r="AL58" s="12">
        <v>1.7</v>
      </c>
      <c r="AM58" s="12">
        <v>4.8</v>
      </c>
      <c r="AN58" s="12">
        <v>4.5</v>
      </c>
      <c r="AO58" s="12">
        <v>35.5</v>
      </c>
      <c r="AP58" s="12">
        <v>20.8</v>
      </c>
      <c r="AQ58" s="12">
        <v>37.799999999999997</v>
      </c>
      <c r="AR58" s="12">
        <v>36.200000000000003</v>
      </c>
      <c r="AS58" s="22">
        <v>16480510.388</v>
      </c>
      <c r="AT58" s="22">
        <v>54670.883999999998</v>
      </c>
      <c r="AU58" s="11">
        <v>0.47921456105004157</v>
      </c>
      <c r="AV58" s="9">
        <v>3055.6</v>
      </c>
      <c r="AW58" s="9">
        <v>117</v>
      </c>
      <c r="AX58" s="9">
        <v>159.30000000000001</v>
      </c>
      <c r="AY58" s="9">
        <v>272</v>
      </c>
      <c r="AZ58" s="9">
        <v>29.1</v>
      </c>
      <c r="BA58" s="9">
        <v>30.1</v>
      </c>
      <c r="BB58" s="9">
        <v>85</v>
      </c>
      <c r="BC58" s="9">
        <v>36.1</v>
      </c>
      <c r="BD58" s="9">
        <v>3.3</v>
      </c>
      <c r="BE58" s="9">
        <v>0</v>
      </c>
      <c r="BF58" s="9">
        <v>6.4</v>
      </c>
      <c r="BG58" s="9">
        <v>3.3</v>
      </c>
      <c r="BH58" s="9">
        <v>0</v>
      </c>
      <c r="BI58" s="9">
        <v>22.9</v>
      </c>
      <c r="BJ58" s="9">
        <v>166.4</v>
      </c>
      <c r="BK58" s="9">
        <v>54.2</v>
      </c>
      <c r="BL58" s="9">
        <v>64.400000000000006</v>
      </c>
      <c r="BM58" s="9">
        <v>1.3</v>
      </c>
      <c r="BN58" s="9">
        <v>19.899999999999999</v>
      </c>
      <c r="BO58" s="9">
        <v>21.5</v>
      </c>
      <c r="BP58" s="9">
        <v>395.7</v>
      </c>
      <c r="BQ58" s="9">
        <v>0.1</v>
      </c>
      <c r="BR58" s="9">
        <v>4891.8999999999996</v>
      </c>
      <c r="BS58" s="9">
        <v>12.6</v>
      </c>
      <c r="BT58" s="9">
        <v>3889.8</v>
      </c>
      <c r="BU58" s="9">
        <v>306.2</v>
      </c>
      <c r="BV58" s="9">
        <v>1855.1</v>
      </c>
      <c r="BW58" s="9">
        <v>451.4</v>
      </c>
      <c r="BX58" s="9">
        <v>14.9</v>
      </c>
      <c r="BY58" s="9">
        <v>16</v>
      </c>
      <c r="BZ58" s="9">
        <v>1.2</v>
      </c>
      <c r="CA58" s="9">
        <v>7.6</v>
      </c>
      <c r="CB58" s="9">
        <v>1.6</v>
      </c>
      <c r="CC58" s="9">
        <v>19.600000000000001</v>
      </c>
      <c r="CD58" s="9">
        <v>300.3</v>
      </c>
      <c r="CE58" s="9">
        <v>37.1</v>
      </c>
      <c r="CF58" s="9">
        <v>103.8</v>
      </c>
      <c r="CG58" s="9">
        <v>2.1</v>
      </c>
      <c r="CH58" s="9">
        <v>13.3</v>
      </c>
      <c r="CI58" s="9">
        <v>6.5</v>
      </c>
      <c r="CJ58" s="9">
        <v>2.1</v>
      </c>
      <c r="CK58" s="9">
        <v>1.7</v>
      </c>
      <c r="CL58" s="9">
        <v>63</v>
      </c>
      <c r="CM58" s="9">
        <v>6.9</v>
      </c>
      <c r="CN58" s="9">
        <v>231.2</v>
      </c>
      <c r="CO58" s="9">
        <v>6.4</v>
      </c>
      <c r="CP58" s="9">
        <v>61.6</v>
      </c>
      <c r="CQ58" s="9">
        <v>5956.4</v>
      </c>
      <c r="CR58" s="9">
        <v>8378.4</v>
      </c>
      <c r="CS58" s="9">
        <v>8765.6</v>
      </c>
      <c r="CT58" s="9">
        <v>2923.1</v>
      </c>
      <c r="CU58" s="9">
        <v>1836.3</v>
      </c>
      <c r="CV58" s="9">
        <v>4755.3999999999996</v>
      </c>
      <c r="CW58" s="9">
        <v>3912.7</v>
      </c>
      <c r="CX58" s="9">
        <v>4946.3</v>
      </c>
      <c r="CY58" s="9">
        <v>1562</v>
      </c>
      <c r="CZ58" s="9">
        <v>6496.2</v>
      </c>
      <c r="DA58" s="9">
        <v>5226.8999999999996</v>
      </c>
      <c r="DB58" s="9">
        <v>3946.4</v>
      </c>
      <c r="DC58" s="9">
        <v>6472.9</v>
      </c>
      <c r="DD58" s="9">
        <v>11315.4</v>
      </c>
      <c r="DE58" s="9">
        <v>20233.900000000001</v>
      </c>
      <c r="DF58" s="9">
        <v>6258.4</v>
      </c>
      <c r="DG58" s="9">
        <v>6796.7</v>
      </c>
      <c r="DH58" s="9">
        <v>4912.3999999999996</v>
      </c>
      <c r="DI58" s="9">
        <v>20.3</v>
      </c>
      <c r="DJ58" s="9">
        <v>140.30000000000001</v>
      </c>
      <c r="DK58" s="9">
        <v>28.6</v>
      </c>
      <c r="DL58" s="6">
        <v>5</v>
      </c>
      <c r="DM58" s="6">
        <v>2</v>
      </c>
      <c r="DN58" s="6">
        <v>3</v>
      </c>
      <c r="DO58" s="6">
        <v>6</v>
      </c>
      <c r="DP58" s="6">
        <v>5</v>
      </c>
      <c r="DQ58" s="6">
        <v>6</v>
      </c>
      <c r="DR58" s="6">
        <v>6</v>
      </c>
      <c r="DS58" s="6">
        <v>4</v>
      </c>
      <c r="DT58" s="6">
        <v>6</v>
      </c>
      <c r="DU58" s="6">
        <v>2</v>
      </c>
      <c r="DV58" s="6">
        <v>3</v>
      </c>
      <c r="DW58" s="6">
        <v>5</v>
      </c>
      <c r="DX58" s="6">
        <v>3</v>
      </c>
      <c r="DY58" s="6">
        <v>2</v>
      </c>
      <c r="DZ58" s="6">
        <v>1</v>
      </c>
      <c r="EA58" s="6">
        <v>6</v>
      </c>
      <c r="EB58" s="6">
        <v>6</v>
      </c>
      <c r="EC58" s="6">
        <v>5</v>
      </c>
      <c r="ED58" s="6">
        <v>3</v>
      </c>
      <c r="EE58" s="6">
        <v>4</v>
      </c>
      <c r="EF58" s="6">
        <v>3</v>
      </c>
      <c r="EG58" s="6">
        <v>3</v>
      </c>
      <c r="EH58" s="6">
        <v>3</v>
      </c>
      <c r="EI58" s="6">
        <v>3</v>
      </c>
      <c r="EJ58" s="6">
        <v>2</v>
      </c>
      <c r="EK58" s="6">
        <v>5</v>
      </c>
      <c r="EL58" s="15">
        <v>5</v>
      </c>
      <c r="EM58" s="6">
        <v>1</v>
      </c>
      <c r="EN58" s="6">
        <v>1</v>
      </c>
      <c r="EO58" s="6">
        <v>2</v>
      </c>
      <c r="EP58" s="6">
        <v>1</v>
      </c>
      <c r="EQ58" s="6">
        <v>2</v>
      </c>
      <c r="ER58" s="6">
        <v>1</v>
      </c>
      <c r="ES58" s="6">
        <v>1</v>
      </c>
      <c r="ET58" s="6">
        <v>2</v>
      </c>
    </row>
    <row r="59" spans="1:150" s="1" customFormat="1" x14ac:dyDescent="0.35">
      <c r="A59" s="4" t="s">
        <v>58</v>
      </c>
      <c r="B59" s="19">
        <v>1</v>
      </c>
      <c r="C59" s="19">
        <v>2</v>
      </c>
      <c r="D59" s="19">
        <v>2</v>
      </c>
      <c r="E59" s="19">
        <v>2</v>
      </c>
      <c r="F59" s="19">
        <v>2</v>
      </c>
      <c r="G59" s="19">
        <v>2</v>
      </c>
      <c r="H59" s="19">
        <v>2</v>
      </c>
      <c r="I59" s="19">
        <v>1</v>
      </c>
      <c r="J59" s="19">
        <v>2</v>
      </c>
      <c r="K59" s="19">
        <v>2</v>
      </c>
      <c r="L59" s="19">
        <v>2</v>
      </c>
      <c r="M59" s="19">
        <v>2</v>
      </c>
      <c r="N59" s="19">
        <v>2</v>
      </c>
      <c r="O59" s="12">
        <v>174</v>
      </c>
      <c r="P59" s="12">
        <v>90.8</v>
      </c>
      <c r="Q59" s="12">
        <v>30</v>
      </c>
      <c r="R59" s="12">
        <v>34.1</v>
      </c>
      <c r="S59" s="12">
        <v>31</v>
      </c>
      <c r="T59" s="12">
        <v>5</v>
      </c>
      <c r="U59" s="12">
        <v>59.8</v>
      </c>
      <c r="V59" s="12">
        <v>42.9</v>
      </c>
      <c r="W59" s="12">
        <v>56.8</v>
      </c>
      <c r="X59" s="12">
        <v>3</v>
      </c>
      <c r="Y59" s="12">
        <v>40.799999999999997</v>
      </c>
      <c r="Z59" s="12">
        <v>6.5</v>
      </c>
      <c r="AA59" s="12">
        <v>9.4</v>
      </c>
      <c r="AB59" s="12">
        <v>8.9</v>
      </c>
      <c r="AC59" s="12">
        <v>40.1</v>
      </c>
      <c r="AD59" s="12">
        <v>6.3</v>
      </c>
      <c r="AE59" s="12">
        <v>9.4</v>
      </c>
      <c r="AF59" s="12">
        <v>8.9</v>
      </c>
      <c r="AG59" s="12">
        <v>38.799999999999997</v>
      </c>
      <c r="AH59" s="12">
        <v>1.8</v>
      </c>
      <c r="AI59" s="12">
        <v>2.9</v>
      </c>
      <c r="AJ59" s="12">
        <v>2.8</v>
      </c>
      <c r="AK59" s="12">
        <v>39.6</v>
      </c>
      <c r="AL59" s="12">
        <v>2</v>
      </c>
      <c r="AM59" s="12">
        <v>3</v>
      </c>
      <c r="AN59" s="12">
        <v>2.8</v>
      </c>
      <c r="AO59" s="12">
        <v>29.1</v>
      </c>
      <c r="AP59" s="12">
        <v>14.4</v>
      </c>
      <c r="AQ59" s="12">
        <v>35.1</v>
      </c>
      <c r="AR59" s="12">
        <v>33.4</v>
      </c>
      <c r="AS59" s="22">
        <v>40146412.593999997</v>
      </c>
      <c r="AT59" s="22">
        <v>43572.27</v>
      </c>
      <c r="AU59" s="11">
        <v>0.96443655751244139</v>
      </c>
      <c r="AV59" s="9">
        <v>2243.5</v>
      </c>
      <c r="AW59" s="9">
        <v>85.2</v>
      </c>
      <c r="AX59" s="9">
        <v>88.8</v>
      </c>
      <c r="AY59" s="9">
        <v>277.3</v>
      </c>
      <c r="AZ59" s="9">
        <v>16.7</v>
      </c>
      <c r="BA59" s="9">
        <v>31.3</v>
      </c>
      <c r="BB59" s="9">
        <v>46.1</v>
      </c>
      <c r="BC59" s="9">
        <v>58.6</v>
      </c>
      <c r="BD59" s="9">
        <v>8.1999999999999993</v>
      </c>
      <c r="BE59" s="9">
        <v>0</v>
      </c>
      <c r="BF59" s="9">
        <v>6.4</v>
      </c>
      <c r="BG59" s="9">
        <v>4.0999999999999996</v>
      </c>
      <c r="BH59" s="9">
        <v>0.3</v>
      </c>
      <c r="BI59" s="9">
        <v>39.4</v>
      </c>
      <c r="BJ59" s="9">
        <v>171.9</v>
      </c>
      <c r="BK59" s="9">
        <v>32.799999999999997</v>
      </c>
      <c r="BL59" s="9">
        <v>30.9</v>
      </c>
      <c r="BM59" s="9">
        <v>0.8</v>
      </c>
      <c r="BN59" s="9">
        <v>7.1</v>
      </c>
      <c r="BO59" s="9">
        <v>12.2</v>
      </c>
      <c r="BP59" s="9">
        <v>190.5</v>
      </c>
      <c r="BQ59" s="9">
        <v>0.2</v>
      </c>
      <c r="BR59" s="9">
        <v>2555.6999999999998</v>
      </c>
      <c r="BS59" s="9">
        <v>6.6</v>
      </c>
      <c r="BT59" s="9">
        <v>2475.8000000000002</v>
      </c>
      <c r="BU59" s="9">
        <v>676.8</v>
      </c>
      <c r="BV59" s="9">
        <v>1181.5999999999999</v>
      </c>
      <c r="BW59" s="9">
        <v>242.4</v>
      </c>
      <c r="BX59" s="9">
        <v>9.9</v>
      </c>
      <c r="BY59" s="9">
        <v>7.5</v>
      </c>
      <c r="BZ59" s="9">
        <v>1.1000000000000001</v>
      </c>
      <c r="CA59" s="9">
        <v>2.5</v>
      </c>
      <c r="CB59" s="9">
        <v>14.5</v>
      </c>
      <c r="CC59" s="9">
        <v>32.4</v>
      </c>
      <c r="CD59" s="9">
        <v>935.2</v>
      </c>
      <c r="CE59" s="9">
        <v>239.4</v>
      </c>
      <c r="CF59" s="9">
        <v>1568</v>
      </c>
      <c r="CG59" s="9">
        <v>3.6</v>
      </c>
      <c r="CH59" s="9">
        <v>8.5</v>
      </c>
      <c r="CI59" s="9">
        <v>6.4</v>
      </c>
      <c r="CJ59" s="9">
        <v>1</v>
      </c>
      <c r="CK59" s="9">
        <v>1.2</v>
      </c>
      <c r="CL59" s="9">
        <v>18.100000000000001</v>
      </c>
      <c r="CM59" s="9">
        <v>1.6</v>
      </c>
      <c r="CN59" s="9">
        <v>206.6</v>
      </c>
      <c r="CO59" s="9">
        <v>3.4</v>
      </c>
      <c r="CP59" s="9">
        <v>71.400000000000006</v>
      </c>
      <c r="CQ59" s="9">
        <v>3661.7</v>
      </c>
      <c r="CR59" s="9">
        <v>5909.1</v>
      </c>
      <c r="CS59" s="9">
        <v>5037.7</v>
      </c>
      <c r="CT59" s="9">
        <v>1823.3</v>
      </c>
      <c r="CU59" s="9">
        <v>1178.9000000000001</v>
      </c>
      <c r="CV59" s="9">
        <v>3548.1</v>
      </c>
      <c r="CW59" s="9">
        <v>2848.8</v>
      </c>
      <c r="CX59" s="9">
        <v>3066.8</v>
      </c>
      <c r="CY59" s="9">
        <v>931.7</v>
      </c>
      <c r="CZ59" s="9">
        <v>4295.5</v>
      </c>
      <c r="DA59" s="9">
        <v>3925.4</v>
      </c>
      <c r="DB59" s="9">
        <v>2367.5</v>
      </c>
      <c r="DC59" s="9">
        <v>3506.8</v>
      </c>
      <c r="DD59" s="9">
        <v>6511.2</v>
      </c>
      <c r="DE59" s="9">
        <v>16855</v>
      </c>
      <c r="DF59" s="9">
        <v>2985.3</v>
      </c>
      <c r="DG59" s="9">
        <v>5842.1</v>
      </c>
      <c r="DH59" s="9">
        <v>3708</v>
      </c>
      <c r="DI59" s="9">
        <v>22.9</v>
      </c>
      <c r="DJ59" s="9">
        <v>188.7</v>
      </c>
      <c r="DK59" s="9">
        <v>18.399999999999999</v>
      </c>
      <c r="DL59" s="6">
        <v>2</v>
      </c>
      <c r="DM59" s="6">
        <v>4</v>
      </c>
      <c r="DN59" s="6">
        <v>2</v>
      </c>
      <c r="DO59" s="6">
        <v>5</v>
      </c>
      <c r="DP59" s="6">
        <v>5</v>
      </c>
      <c r="DQ59" s="6">
        <v>5</v>
      </c>
      <c r="DR59" s="6">
        <v>6</v>
      </c>
      <c r="DS59" s="6">
        <v>2</v>
      </c>
      <c r="DT59" s="6">
        <v>6</v>
      </c>
      <c r="DU59" s="6">
        <v>2</v>
      </c>
      <c r="DV59" s="6">
        <v>2</v>
      </c>
      <c r="DW59" s="6">
        <v>2</v>
      </c>
      <c r="DX59" s="6">
        <v>5</v>
      </c>
      <c r="DY59" s="6">
        <v>1</v>
      </c>
      <c r="DZ59" s="6">
        <v>3</v>
      </c>
      <c r="EA59" s="6">
        <v>5</v>
      </c>
      <c r="EB59" s="6">
        <v>4</v>
      </c>
      <c r="EC59" s="6">
        <v>4</v>
      </c>
      <c r="ED59" s="6">
        <v>3</v>
      </c>
      <c r="EE59" s="6">
        <v>3</v>
      </c>
      <c r="EF59" s="6">
        <v>4</v>
      </c>
      <c r="EG59" s="6">
        <v>1</v>
      </c>
      <c r="EH59" s="6">
        <v>1</v>
      </c>
      <c r="EI59" s="6">
        <v>2</v>
      </c>
      <c r="EJ59" s="6">
        <v>5</v>
      </c>
      <c r="EK59" s="6">
        <v>4</v>
      </c>
      <c r="EL59" s="15">
        <v>5</v>
      </c>
      <c r="EM59" s="6">
        <v>1</v>
      </c>
      <c r="EN59" s="6">
        <v>1</v>
      </c>
      <c r="EO59" s="6">
        <v>2</v>
      </c>
      <c r="EP59" s="6">
        <v>1</v>
      </c>
      <c r="EQ59" s="6">
        <v>2</v>
      </c>
      <c r="ER59" s="6">
        <v>1</v>
      </c>
      <c r="ES59" s="6">
        <v>1</v>
      </c>
      <c r="ET59" s="6">
        <v>2</v>
      </c>
    </row>
    <row r="60" spans="1:150" s="1" customFormat="1" x14ac:dyDescent="0.35">
      <c r="A60" s="4" t="s">
        <v>59</v>
      </c>
      <c r="B60" s="19">
        <v>1</v>
      </c>
      <c r="C60" s="19">
        <v>3</v>
      </c>
      <c r="D60" s="19">
        <v>1</v>
      </c>
      <c r="E60" s="19">
        <v>2</v>
      </c>
      <c r="F60" s="19">
        <v>2</v>
      </c>
      <c r="G60" s="19">
        <v>2</v>
      </c>
      <c r="H60" s="19">
        <v>1</v>
      </c>
      <c r="I60" s="19">
        <v>2</v>
      </c>
      <c r="J60" s="19">
        <v>2</v>
      </c>
      <c r="K60" s="19">
        <v>2</v>
      </c>
      <c r="L60" s="19">
        <v>2</v>
      </c>
      <c r="M60" s="19">
        <v>1</v>
      </c>
      <c r="N60" s="19">
        <v>1</v>
      </c>
      <c r="O60" s="12">
        <v>177</v>
      </c>
      <c r="P60" s="12">
        <v>112.7</v>
      </c>
      <c r="Q60" s="12">
        <v>36</v>
      </c>
      <c r="R60" s="12">
        <v>41.2</v>
      </c>
      <c r="S60" s="12">
        <v>46.4</v>
      </c>
      <c r="T60" s="12">
        <v>11</v>
      </c>
      <c r="U60" s="12">
        <v>66.3</v>
      </c>
      <c r="V60" s="12">
        <v>47.2</v>
      </c>
      <c r="W60" s="12">
        <v>63</v>
      </c>
      <c r="X60" s="12">
        <v>3.3</v>
      </c>
      <c r="Y60" s="12">
        <v>46.8</v>
      </c>
      <c r="Z60" s="12">
        <v>9.4</v>
      </c>
      <c r="AA60" s="12">
        <v>10.7</v>
      </c>
      <c r="AB60" s="12">
        <v>10.1</v>
      </c>
      <c r="AC60" s="12">
        <v>46.7</v>
      </c>
      <c r="AD60" s="12">
        <v>9.3000000000000007</v>
      </c>
      <c r="AE60" s="12">
        <v>10.6</v>
      </c>
      <c r="AF60" s="12">
        <v>10</v>
      </c>
      <c r="AG60" s="12">
        <v>48.5</v>
      </c>
      <c r="AH60" s="12">
        <v>3.1</v>
      </c>
      <c r="AI60" s="12">
        <v>3.3</v>
      </c>
      <c r="AJ60" s="12">
        <v>3.1</v>
      </c>
      <c r="AK60" s="12">
        <v>48.8</v>
      </c>
      <c r="AL60" s="12">
        <v>3.3</v>
      </c>
      <c r="AM60" s="12">
        <v>3.5</v>
      </c>
      <c r="AN60" s="12">
        <v>3.3</v>
      </c>
      <c r="AO60" s="12">
        <v>35.799999999999997</v>
      </c>
      <c r="AP60" s="12">
        <v>21.3</v>
      </c>
      <c r="AQ60" s="12">
        <v>38.200000000000003</v>
      </c>
      <c r="AR60" s="12">
        <v>36.5</v>
      </c>
      <c r="AS60" s="22">
        <v>400000</v>
      </c>
      <c r="AT60" s="22">
        <v>71106.490000000005</v>
      </c>
      <c r="AU60" s="11">
        <v>-1.2498492499440816</v>
      </c>
      <c r="AV60" s="9">
        <v>2695.3</v>
      </c>
      <c r="AW60" s="9">
        <v>97.4</v>
      </c>
      <c r="AX60" s="9">
        <v>107.3</v>
      </c>
      <c r="AY60" s="9">
        <v>324.3</v>
      </c>
      <c r="AZ60" s="9">
        <v>24.1</v>
      </c>
      <c r="BA60" s="9">
        <v>34.299999999999997</v>
      </c>
      <c r="BB60" s="9">
        <v>63.1</v>
      </c>
      <c r="BC60" s="9">
        <v>104.5</v>
      </c>
      <c r="BD60" s="9">
        <v>14.4</v>
      </c>
      <c r="BE60" s="9">
        <v>0</v>
      </c>
      <c r="BF60" s="9">
        <v>10</v>
      </c>
      <c r="BG60" s="9">
        <v>7.1</v>
      </c>
      <c r="BH60" s="9">
        <v>0</v>
      </c>
      <c r="BI60" s="9">
        <v>72.900000000000006</v>
      </c>
      <c r="BJ60" s="9">
        <v>172.8</v>
      </c>
      <c r="BK60" s="9">
        <v>37.299999999999997</v>
      </c>
      <c r="BL60" s="9">
        <v>44.9</v>
      </c>
      <c r="BM60" s="9">
        <v>1.5</v>
      </c>
      <c r="BN60" s="9">
        <v>10.8</v>
      </c>
      <c r="BO60" s="9">
        <v>13.1</v>
      </c>
      <c r="BP60" s="9">
        <v>489.5</v>
      </c>
      <c r="BQ60" s="9">
        <v>0</v>
      </c>
      <c r="BR60" s="9">
        <v>3238.2</v>
      </c>
      <c r="BS60" s="9">
        <v>8.4</v>
      </c>
      <c r="BT60" s="9">
        <v>3901.5</v>
      </c>
      <c r="BU60" s="9">
        <v>933.4</v>
      </c>
      <c r="BV60" s="9">
        <v>1359</v>
      </c>
      <c r="BW60" s="9">
        <v>321.5</v>
      </c>
      <c r="BX60" s="9">
        <v>15.1</v>
      </c>
      <c r="BY60" s="9">
        <v>12.7</v>
      </c>
      <c r="BZ60" s="9">
        <v>1.3</v>
      </c>
      <c r="CA60" s="9">
        <v>3.1</v>
      </c>
      <c r="CB60" s="9">
        <v>2.5</v>
      </c>
      <c r="CC60" s="9">
        <v>105.7</v>
      </c>
      <c r="CD60" s="9">
        <v>1748</v>
      </c>
      <c r="CE60" s="9">
        <v>342.6</v>
      </c>
      <c r="CF60" s="9">
        <v>7228.1</v>
      </c>
      <c r="CG60" s="9">
        <v>3.1</v>
      </c>
      <c r="CH60" s="9">
        <v>13.9</v>
      </c>
      <c r="CI60" s="9">
        <v>2.9</v>
      </c>
      <c r="CJ60" s="9">
        <v>1.9</v>
      </c>
      <c r="CK60" s="9">
        <v>1.8</v>
      </c>
      <c r="CL60" s="9">
        <v>24.1</v>
      </c>
      <c r="CM60" s="9">
        <v>2.4</v>
      </c>
      <c r="CN60" s="9">
        <v>417.5</v>
      </c>
      <c r="CO60" s="9">
        <v>3.7</v>
      </c>
      <c r="CP60" s="9">
        <v>194.8</v>
      </c>
      <c r="CQ60" s="9">
        <v>4824.3</v>
      </c>
      <c r="CR60" s="9">
        <v>7326.7</v>
      </c>
      <c r="CS60" s="9">
        <v>6386.3</v>
      </c>
      <c r="CT60" s="9">
        <v>2398.6999999999998</v>
      </c>
      <c r="CU60" s="9">
        <v>1620.8</v>
      </c>
      <c r="CV60" s="9">
        <v>4256.8</v>
      </c>
      <c r="CW60" s="9">
        <v>3458.1</v>
      </c>
      <c r="CX60" s="9">
        <v>3922.5</v>
      </c>
      <c r="CY60" s="9">
        <v>1231.2</v>
      </c>
      <c r="CZ60" s="9">
        <v>5470.3</v>
      </c>
      <c r="DA60" s="9">
        <v>4718.7</v>
      </c>
      <c r="DB60" s="9">
        <v>2846.7</v>
      </c>
      <c r="DC60" s="9">
        <v>4832.6000000000004</v>
      </c>
      <c r="DD60" s="9">
        <v>8566</v>
      </c>
      <c r="DE60" s="9">
        <v>19818.400000000001</v>
      </c>
      <c r="DF60" s="9">
        <v>4507.2</v>
      </c>
      <c r="DG60" s="9">
        <v>6818.6</v>
      </c>
      <c r="DH60" s="9">
        <v>4767.1000000000004</v>
      </c>
      <c r="DI60" s="9">
        <v>21.3</v>
      </c>
      <c r="DJ60" s="9">
        <v>204.4</v>
      </c>
      <c r="DK60" s="9">
        <v>-4.4000000000000004</v>
      </c>
      <c r="DL60" s="6">
        <v>1</v>
      </c>
      <c r="DM60" s="6">
        <v>3</v>
      </c>
      <c r="DN60" s="6">
        <v>4</v>
      </c>
      <c r="DO60" s="6">
        <v>6</v>
      </c>
      <c r="DP60" s="6">
        <v>4</v>
      </c>
      <c r="DQ60" s="6">
        <v>6</v>
      </c>
      <c r="DR60" s="6">
        <v>6</v>
      </c>
      <c r="DS60" s="6">
        <v>5</v>
      </c>
      <c r="DT60" s="6">
        <v>6</v>
      </c>
      <c r="DU60" s="6">
        <v>2</v>
      </c>
      <c r="DV60" s="6">
        <v>2</v>
      </c>
      <c r="DW60" s="6">
        <v>3</v>
      </c>
      <c r="DX60" s="6">
        <v>4</v>
      </c>
      <c r="DY60" s="6">
        <v>1</v>
      </c>
      <c r="DZ60" s="6">
        <v>1</v>
      </c>
      <c r="EA60" s="6">
        <v>2</v>
      </c>
      <c r="EB60" s="6">
        <v>6</v>
      </c>
      <c r="EC60" s="6">
        <v>5</v>
      </c>
      <c r="ED60" s="6">
        <v>5</v>
      </c>
      <c r="EE60" s="6">
        <v>2</v>
      </c>
      <c r="EF60" s="6">
        <v>2</v>
      </c>
      <c r="EG60" s="6">
        <v>3</v>
      </c>
      <c r="EH60" s="6">
        <v>4</v>
      </c>
      <c r="EI60" s="6">
        <v>3</v>
      </c>
      <c r="EJ60" s="6">
        <v>3</v>
      </c>
      <c r="EK60" s="6">
        <v>2</v>
      </c>
      <c r="EL60" s="15">
        <v>5</v>
      </c>
      <c r="EM60" s="6">
        <v>1</v>
      </c>
      <c r="EN60" s="6">
        <v>1</v>
      </c>
      <c r="EO60" s="6">
        <v>1</v>
      </c>
      <c r="EP60" s="6">
        <v>1</v>
      </c>
      <c r="EQ60" s="6">
        <v>1</v>
      </c>
      <c r="ER60" s="6">
        <v>1</v>
      </c>
      <c r="ES60" s="6">
        <v>1</v>
      </c>
      <c r="ET60" s="6">
        <v>2</v>
      </c>
    </row>
    <row r="61" spans="1:150" s="1" customFormat="1" x14ac:dyDescent="0.35">
      <c r="A61" s="4" t="s">
        <v>60</v>
      </c>
      <c r="B61" s="19">
        <v>2</v>
      </c>
      <c r="C61" s="19">
        <v>1</v>
      </c>
      <c r="D61" s="19">
        <v>2</v>
      </c>
      <c r="E61" s="19">
        <v>2</v>
      </c>
      <c r="F61" s="19">
        <v>2</v>
      </c>
      <c r="G61" s="19">
        <v>2</v>
      </c>
      <c r="H61" s="19">
        <v>2</v>
      </c>
      <c r="I61" s="19">
        <v>2</v>
      </c>
      <c r="J61" s="19">
        <v>2</v>
      </c>
      <c r="K61" s="19">
        <v>2</v>
      </c>
      <c r="L61" s="19">
        <v>2</v>
      </c>
      <c r="M61" s="19">
        <v>2</v>
      </c>
      <c r="N61" s="19">
        <v>2</v>
      </c>
      <c r="O61" s="12">
        <v>189</v>
      </c>
      <c r="P61" s="12">
        <v>132.9</v>
      </c>
      <c r="Q61" s="12">
        <v>37.200000000000003</v>
      </c>
      <c r="R61" s="12">
        <v>32.9</v>
      </c>
      <c r="S61" s="12">
        <v>43.7</v>
      </c>
      <c r="T61" s="12">
        <v>15</v>
      </c>
      <c r="U61" s="12">
        <v>89.2</v>
      </c>
      <c r="V61" s="12">
        <v>64.7</v>
      </c>
      <c r="W61" s="12">
        <v>84.9</v>
      </c>
      <c r="X61" s="12">
        <v>4.3</v>
      </c>
      <c r="Y61" s="12">
        <v>25.4</v>
      </c>
      <c r="Z61" s="12">
        <v>5.5</v>
      </c>
      <c r="AA61" s="12">
        <v>16.3</v>
      </c>
      <c r="AB61" s="12">
        <v>15.4</v>
      </c>
      <c r="AC61" s="12">
        <v>25.7</v>
      </c>
      <c r="AD61" s="12">
        <v>5.6</v>
      </c>
      <c r="AE61" s="12">
        <v>16.2</v>
      </c>
      <c r="AF61" s="12">
        <v>15.3</v>
      </c>
      <c r="AG61" s="12">
        <v>27</v>
      </c>
      <c r="AH61" s="12">
        <v>2.1</v>
      </c>
      <c r="AI61" s="12">
        <v>5.8</v>
      </c>
      <c r="AJ61" s="12">
        <v>5.5</v>
      </c>
      <c r="AK61" s="12">
        <v>28.4</v>
      </c>
      <c r="AL61" s="12">
        <v>2.2999999999999998</v>
      </c>
      <c r="AM61" s="12">
        <v>5.9</v>
      </c>
      <c r="AN61" s="12">
        <v>5.6</v>
      </c>
      <c r="AO61" s="12">
        <v>38.5</v>
      </c>
      <c r="AP61" s="12">
        <v>28.2</v>
      </c>
      <c r="AQ61" s="12">
        <v>45</v>
      </c>
      <c r="AR61" s="12">
        <v>43.1</v>
      </c>
      <c r="AS61" s="22">
        <v>9183564.4820000008</v>
      </c>
      <c r="AT61" s="22">
        <v>80890.274999999994</v>
      </c>
      <c r="AU61" s="11">
        <v>5.5114967844308804E-2</v>
      </c>
      <c r="AV61" s="9">
        <v>2486.4</v>
      </c>
      <c r="AW61" s="9">
        <v>93.1</v>
      </c>
      <c r="AX61" s="9">
        <v>90.7</v>
      </c>
      <c r="AY61" s="9">
        <v>316.7</v>
      </c>
      <c r="AZ61" s="9">
        <v>9.6</v>
      </c>
      <c r="BA61" s="9">
        <v>21.2</v>
      </c>
      <c r="BB61" s="9">
        <v>46</v>
      </c>
      <c r="BC61" s="9">
        <v>57</v>
      </c>
      <c r="BD61" s="9">
        <v>0.6</v>
      </c>
      <c r="BE61" s="9">
        <v>0</v>
      </c>
      <c r="BF61" s="9">
        <v>0.7</v>
      </c>
      <c r="BG61" s="9">
        <v>3.6</v>
      </c>
      <c r="BH61" s="9">
        <v>0</v>
      </c>
      <c r="BI61" s="9">
        <v>51.9</v>
      </c>
      <c r="BJ61" s="9">
        <v>125.6</v>
      </c>
      <c r="BK61" s="9">
        <v>31</v>
      </c>
      <c r="BL61" s="9">
        <v>28.7</v>
      </c>
      <c r="BM61" s="9">
        <v>1.8</v>
      </c>
      <c r="BN61" s="9">
        <v>6</v>
      </c>
      <c r="BO61" s="9">
        <v>8</v>
      </c>
      <c r="BP61" s="9">
        <v>186.3</v>
      </c>
      <c r="BQ61" s="9">
        <v>0.3</v>
      </c>
      <c r="BR61" s="9">
        <v>2336</v>
      </c>
      <c r="BS61" s="9">
        <v>6</v>
      </c>
      <c r="BT61" s="9">
        <v>2185.6999999999998</v>
      </c>
      <c r="BU61" s="9">
        <v>859.5</v>
      </c>
      <c r="BV61" s="9">
        <v>1024.5</v>
      </c>
      <c r="BW61" s="9">
        <v>182.8</v>
      </c>
      <c r="BX61" s="9">
        <v>7.7</v>
      </c>
      <c r="BY61" s="9">
        <v>5.9</v>
      </c>
      <c r="BZ61" s="9">
        <v>0.7</v>
      </c>
      <c r="CA61" s="9">
        <v>1.2</v>
      </c>
      <c r="CB61" s="9">
        <v>1.2</v>
      </c>
      <c r="CC61" s="9">
        <v>29</v>
      </c>
      <c r="CD61" s="9">
        <v>579</v>
      </c>
      <c r="CE61" s="9">
        <v>446.4</v>
      </c>
      <c r="CF61" s="9">
        <v>203.2</v>
      </c>
      <c r="CG61" s="9">
        <v>1.3</v>
      </c>
      <c r="CH61" s="9">
        <v>6.7</v>
      </c>
      <c r="CI61" s="9">
        <v>4.7</v>
      </c>
      <c r="CJ61" s="9">
        <v>1.1000000000000001</v>
      </c>
      <c r="CK61" s="9">
        <v>1</v>
      </c>
      <c r="CL61" s="9">
        <v>10.7</v>
      </c>
      <c r="CM61" s="9">
        <v>1.3</v>
      </c>
      <c r="CN61" s="9">
        <v>118.7</v>
      </c>
      <c r="CO61" s="9">
        <v>2.8</v>
      </c>
      <c r="CP61" s="9">
        <v>60.1</v>
      </c>
      <c r="CQ61" s="9">
        <v>2842.2</v>
      </c>
      <c r="CR61" s="9">
        <v>4746.1000000000004</v>
      </c>
      <c r="CS61" s="9">
        <v>4106.5</v>
      </c>
      <c r="CT61" s="9">
        <v>1436.2</v>
      </c>
      <c r="CU61" s="9">
        <v>838.4</v>
      </c>
      <c r="CV61" s="9">
        <v>2984.1</v>
      </c>
      <c r="CW61" s="9">
        <v>2482.1999999999998</v>
      </c>
      <c r="CX61" s="9">
        <v>2485.4</v>
      </c>
      <c r="CY61" s="9">
        <v>752.7</v>
      </c>
      <c r="CZ61" s="9">
        <v>3559.9</v>
      </c>
      <c r="DA61" s="9">
        <v>3450.3</v>
      </c>
      <c r="DB61" s="9">
        <v>1658.8</v>
      </c>
      <c r="DC61" s="9">
        <v>3160</v>
      </c>
      <c r="DD61" s="9">
        <v>5734.5</v>
      </c>
      <c r="DE61" s="9">
        <v>13584.1</v>
      </c>
      <c r="DF61" s="9">
        <v>3940.2</v>
      </c>
      <c r="DG61" s="9">
        <v>5830.8</v>
      </c>
      <c r="DH61" s="9">
        <v>3236.9</v>
      </c>
      <c r="DI61" s="9">
        <v>23.8</v>
      </c>
      <c r="DJ61" s="9">
        <v>132.69999999999999</v>
      </c>
      <c r="DK61" s="9">
        <v>21.7</v>
      </c>
      <c r="DL61" s="6">
        <v>2</v>
      </c>
      <c r="DM61" s="6">
        <v>4</v>
      </c>
      <c r="DN61" s="6">
        <v>6</v>
      </c>
      <c r="DO61" s="6">
        <v>6</v>
      </c>
      <c r="DP61" s="6">
        <v>5</v>
      </c>
      <c r="DQ61" s="6">
        <v>5</v>
      </c>
      <c r="DR61" s="6">
        <v>6</v>
      </c>
      <c r="DS61" s="6">
        <v>3</v>
      </c>
      <c r="DT61" s="6">
        <v>5</v>
      </c>
      <c r="DU61" s="6">
        <v>2</v>
      </c>
      <c r="DV61" s="6">
        <v>4</v>
      </c>
      <c r="DW61" s="6">
        <v>2</v>
      </c>
      <c r="DX61" s="6">
        <v>4</v>
      </c>
      <c r="DY61" s="6">
        <v>5</v>
      </c>
      <c r="DZ61" s="6">
        <v>1</v>
      </c>
      <c r="EA61" s="6">
        <v>5</v>
      </c>
      <c r="EB61" s="6">
        <v>6</v>
      </c>
      <c r="EC61" s="6">
        <v>4</v>
      </c>
      <c r="ED61" s="6">
        <v>3</v>
      </c>
      <c r="EE61" s="6">
        <v>3</v>
      </c>
      <c r="EF61" s="6">
        <v>3</v>
      </c>
      <c r="EG61" s="6">
        <v>3</v>
      </c>
      <c r="EH61" s="6">
        <v>2</v>
      </c>
      <c r="EI61" s="6">
        <v>3</v>
      </c>
      <c r="EJ61" s="6">
        <v>4</v>
      </c>
      <c r="EK61" s="6">
        <v>4</v>
      </c>
      <c r="EL61" s="15">
        <v>4</v>
      </c>
      <c r="EM61" s="6">
        <v>1</v>
      </c>
      <c r="EN61" s="6">
        <v>1</v>
      </c>
      <c r="EO61" s="6">
        <v>1</v>
      </c>
      <c r="EP61" s="6">
        <v>1</v>
      </c>
      <c r="EQ61" s="6">
        <v>2</v>
      </c>
      <c r="ER61" s="6">
        <v>1</v>
      </c>
      <c r="ES61" s="6">
        <v>1</v>
      </c>
      <c r="ET61" s="6">
        <v>2</v>
      </c>
    </row>
    <row r="62" spans="1:150" s="1" customFormat="1" x14ac:dyDescent="0.35">
      <c r="A62" s="4" t="s">
        <v>61</v>
      </c>
      <c r="B62" s="19">
        <v>1</v>
      </c>
      <c r="C62" s="19">
        <v>3</v>
      </c>
      <c r="D62" s="19">
        <v>2</v>
      </c>
      <c r="E62" s="19">
        <v>2</v>
      </c>
      <c r="F62" s="19">
        <v>2</v>
      </c>
      <c r="G62" s="19">
        <v>2</v>
      </c>
      <c r="H62" s="19">
        <v>2</v>
      </c>
      <c r="I62" s="19">
        <v>2</v>
      </c>
      <c r="J62" s="19">
        <v>2</v>
      </c>
      <c r="K62" s="19">
        <v>2</v>
      </c>
      <c r="L62" s="19">
        <v>2</v>
      </c>
      <c r="M62" s="19">
        <v>1</v>
      </c>
      <c r="N62" s="19">
        <v>1</v>
      </c>
      <c r="O62" s="12">
        <v>176</v>
      </c>
      <c r="P62" s="12">
        <v>96.4</v>
      </c>
      <c r="Q62" s="12">
        <v>31.1</v>
      </c>
      <c r="R62" s="12">
        <v>27.3</v>
      </c>
      <c r="S62" s="12">
        <v>26.3</v>
      </c>
      <c r="T62" s="12">
        <v>13</v>
      </c>
      <c r="U62" s="12">
        <v>70.099999999999994</v>
      </c>
      <c r="V62" s="12">
        <v>49.8</v>
      </c>
      <c r="W62" s="12">
        <v>66.599999999999994</v>
      </c>
      <c r="X62" s="12">
        <v>3.5</v>
      </c>
      <c r="Y62" s="12">
        <v>22.1</v>
      </c>
      <c r="Z62" s="12">
        <v>3.5</v>
      </c>
      <c r="AA62" s="12">
        <v>12.3</v>
      </c>
      <c r="AB62" s="12">
        <v>11.6</v>
      </c>
      <c r="AC62" s="12">
        <v>22.1</v>
      </c>
      <c r="AD62" s="12">
        <v>3.4</v>
      </c>
      <c r="AE62" s="12">
        <v>12.1</v>
      </c>
      <c r="AF62" s="12">
        <v>11.5</v>
      </c>
      <c r="AG62" s="12">
        <v>23.9</v>
      </c>
      <c r="AH62" s="12">
        <v>1.3</v>
      </c>
      <c r="AI62" s="12">
        <v>4.2</v>
      </c>
      <c r="AJ62" s="12">
        <v>4</v>
      </c>
      <c r="AK62" s="12">
        <v>26.5</v>
      </c>
      <c r="AL62" s="12">
        <v>1.5</v>
      </c>
      <c r="AM62" s="12">
        <v>4.0999999999999996</v>
      </c>
      <c r="AN62" s="12">
        <v>3.9</v>
      </c>
      <c r="AO62" s="12">
        <v>30.7</v>
      </c>
      <c r="AP62" s="12">
        <v>16.600000000000001</v>
      </c>
      <c r="AQ62" s="12">
        <v>37.4</v>
      </c>
      <c r="AR62" s="12">
        <v>35.6</v>
      </c>
      <c r="AS62" s="22">
        <v>27038467.227000002</v>
      </c>
      <c r="AT62" s="22">
        <v>86501.789000000004</v>
      </c>
      <c r="AU62" s="11">
        <v>0.49495697893332102</v>
      </c>
      <c r="AV62" s="9">
        <v>2743.6</v>
      </c>
      <c r="AW62" s="9">
        <v>115.4</v>
      </c>
      <c r="AX62" s="9">
        <v>92.5</v>
      </c>
      <c r="AY62" s="9">
        <v>348.3</v>
      </c>
      <c r="AZ62" s="9">
        <v>29.9</v>
      </c>
      <c r="BA62" s="9">
        <v>58.6</v>
      </c>
      <c r="BB62" s="9">
        <v>56.1</v>
      </c>
      <c r="BC62" s="9">
        <v>35.200000000000003</v>
      </c>
      <c r="BD62" s="9">
        <v>7</v>
      </c>
      <c r="BE62" s="9">
        <v>0</v>
      </c>
      <c r="BF62" s="9">
        <v>3.9</v>
      </c>
      <c r="BG62" s="9">
        <v>0.1</v>
      </c>
      <c r="BH62" s="9">
        <v>0</v>
      </c>
      <c r="BI62" s="9">
        <v>24.2</v>
      </c>
      <c r="BJ62" s="9">
        <v>282.10000000000002</v>
      </c>
      <c r="BK62" s="9">
        <v>32.799999999999997</v>
      </c>
      <c r="BL62" s="9">
        <v>39.5</v>
      </c>
      <c r="BM62" s="9">
        <v>1.3</v>
      </c>
      <c r="BN62" s="9">
        <v>10.9</v>
      </c>
      <c r="BO62" s="9">
        <v>13.6</v>
      </c>
      <c r="BP62" s="9">
        <v>288.89999999999998</v>
      </c>
      <c r="BQ62" s="9">
        <v>0</v>
      </c>
      <c r="BR62" s="9">
        <v>4815.3</v>
      </c>
      <c r="BS62" s="9">
        <v>12.4</v>
      </c>
      <c r="BT62" s="9">
        <v>3650.6</v>
      </c>
      <c r="BU62" s="9">
        <v>322.60000000000002</v>
      </c>
      <c r="BV62" s="9">
        <v>1553.6</v>
      </c>
      <c r="BW62" s="9">
        <v>355.5</v>
      </c>
      <c r="BX62" s="9">
        <v>17.2</v>
      </c>
      <c r="BY62" s="9">
        <v>14.8</v>
      </c>
      <c r="BZ62" s="9">
        <v>1.4</v>
      </c>
      <c r="CA62" s="9">
        <v>4.4000000000000004</v>
      </c>
      <c r="CB62" s="9">
        <v>0.4</v>
      </c>
      <c r="CC62" s="9">
        <v>17.2</v>
      </c>
      <c r="CD62" s="9">
        <v>1241.5</v>
      </c>
      <c r="CE62" s="9">
        <v>82.7</v>
      </c>
      <c r="CF62" s="9">
        <v>5641.6</v>
      </c>
      <c r="CG62" s="9">
        <v>2</v>
      </c>
      <c r="CH62" s="9">
        <v>9.1999999999999993</v>
      </c>
      <c r="CI62" s="9">
        <v>2</v>
      </c>
      <c r="CJ62" s="9">
        <v>3.1</v>
      </c>
      <c r="CK62" s="9">
        <v>1.5</v>
      </c>
      <c r="CL62" s="9">
        <v>29</v>
      </c>
      <c r="CM62" s="9">
        <v>2.7</v>
      </c>
      <c r="CN62" s="9">
        <v>383.2</v>
      </c>
      <c r="CO62" s="9">
        <v>2.1</v>
      </c>
      <c r="CP62" s="9">
        <v>81.5</v>
      </c>
      <c r="CQ62" s="9">
        <v>5560.1</v>
      </c>
      <c r="CR62" s="9">
        <v>8649.7999999999993</v>
      </c>
      <c r="CS62" s="9">
        <v>7150.4</v>
      </c>
      <c r="CT62" s="9">
        <v>2589.6</v>
      </c>
      <c r="CU62" s="9">
        <v>1931.5</v>
      </c>
      <c r="CV62" s="9">
        <v>5089</v>
      </c>
      <c r="CW62" s="9">
        <v>3890.8</v>
      </c>
      <c r="CX62" s="9">
        <v>4881.3</v>
      </c>
      <c r="CY62" s="9">
        <v>1378.4</v>
      </c>
      <c r="CZ62" s="9">
        <v>6018.1</v>
      </c>
      <c r="DA62" s="9">
        <v>6873.4</v>
      </c>
      <c r="DB62" s="9">
        <v>3266.4</v>
      </c>
      <c r="DC62" s="9">
        <v>5715.3</v>
      </c>
      <c r="DD62" s="9">
        <v>10419.6</v>
      </c>
      <c r="DE62" s="9">
        <v>22621</v>
      </c>
      <c r="DF62" s="9">
        <v>5569.9</v>
      </c>
      <c r="DG62" s="9">
        <v>7287.9</v>
      </c>
      <c r="DH62" s="9">
        <v>5419.7</v>
      </c>
      <c r="DI62" s="9">
        <v>22.6</v>
      </c>
      <c r="DJ62" s="9">
        <v>228.3</v>
      </c>
      <c r="DK62" s="9">
        <v>23.9</v>
      </c>
      <c r="DL62" s="6">
        <v>1</v>
      </c>
      <c r="DM62" s="6">
        <v>5</v>
      </c>
      <c r="DN62" s="6">
        <v>5</v>
      </c>
      <c r="DO62" s="6">
        <v>6</v>
      </c>
      <c r="DP62" s="6">
        <v>4</v>
      </c>
      <c r="DQ62" s="6">
        <v>4</v>
      </c>
      <c r="DR62" s="6">
        <v>5</v>
      </c>
      <c r="DS62" s="6">
        <v>4</v>
      </c>
      <c r="DT62" s="6">
        <v>5</v>
      </c>
      <c r="DU62" s="6">
        <v>3</v>
      </c>
      <c r="DV62" s="6">
        <v>3</v>
      </c>
      <c r="DW62" s="6">
        <v>2</v>
      </c>
      <c r="DX62" s="6">
        <v>5</v>
      </c>
      <c r="DY62" s="6">
        <v>1</v>
      </c>
      <c r="DZ62" s="6">
        <v>5</v>
      </c>
      <c r="EA62" s="6">
        <v>5</v>
      </c>
      <c r="EB62" s="6">
        <v>5</v>
      </c>
      <c r="EC62" s="6">
        <v>4</v>
      </c>
      <c r="ED62" s="6">
        <v>2</v>
      </c>
      <c r="EE62" s="6">
        <v>3</v>
      </c>
      <c r="EF62" s="6">
        <v>3</v>
      </c>
      <c r="EG62" s="6">
        <v>2</v>
      </c>
      <c r="EH62" s="6">
        <v>4</v>
      </c>
      <c r="EI62" s="6">
        <v>4</v>
      </c>
      <c r="EJ62" s="6">
        <v>4</v>
      </c>
      <c r="EK62" s="6">
        <v>3</v>
      </c>
      <c r="EL62" s="15">
        <v>5</v>
      </c>
      <c r="EM62" s="6">
        <v>1</v>
      </c>
      <c r="EN62" s="6">
        <v>1</v>
      </c>
      <c r="EO62" s="6">
        <v>1</v>
      </c>
      <c r="EP62" s="6">
        <v>1</v>
      </c>
      <c r="EQ62" s="6">
        <v>2</v>
      </c>
      <c r="ER62" s="6">
        <v>1</v>
      </c>
      <c r="ES62" s="6">
        <v>1</v>
      </c>
      <c r="ET62" s="6">
        <v>2</v>
      </c>
    </row>
    <row r="63" spans="1:150" s="1" customFormat="1" x14ac:dyDescent="0.35">
      <c r="A63" s="4" t="s">
        <v>62</v>
      </c>
      <c r="B63" s="19">
        <v>1</v>
      </c>
      <c r="C63" s="19">
        <v>3</v>
      </c>
      <c r="D63" s="19">
        <v>2</v>
      </c>
      <c r="E63" s="19">
        <v>2</v>
      </c>
      <c r="F63" s="19">
        <v>2</v>
      </c>
      <c r="G63" s="19">
        <v>2</v>
      </c>
      <c r="H63" s="19">
        <v>2</v>
      </c>
      <c r="I63" s="19">
        <v>2</v>
      </c>
      <c r="J63" s="19">
        <v>2</v>
      </c>
      <c r="K63" s="19">
        <v>2</v>
      </c>
      <c r="L63" s="19">
        <v>2</v>
      </c>
      <c r="M63" s="19">
        <v>1</v>
      </c>
      <c r="N63" s="19">
        <v>1</v>
      </c>
      <c r="O63" s="12">
        <v>164</v>
      </c>
      <c r="P63" s="12">
        <v>82</v>
      </c>
      <c r="Q63" s="12">
        <v>30.5</v>
      </c>
      <c r="R63" s="12">
        <v>36.299999999999997</v>
      </c>
      <c r="S63" s="12">
        <v>29.8</v>
      </c>
      <c r="T63" s="12">
        <v>8</v>
      </c>
      <c r="U63" s="12">
        <v>52.2</v>
      </c>
      <c r="V63" s="12">
        <v>37.200000000000003</v>
      </c>
      <c r="W63" s="12">
        <v>49.6</v>
      </c>
      <c r="X63" s="12">
        <v>2.6</v>
      </c>
      <c r="Y63" s="12">
        <v>45.2</v>
      </c>
      <c r="Z63" s="12">
        <v>6.5</v>
      </c>
      <c r="AA63" s="12">
        <v>7.9</v>
      </c>
      <c r="AB63" s="12">
        <v>7.5</v>
      </c>
      <c r="AC63" s="12">
        <v>44.2</v>
      </c>
      <c r="AD63" s="12">
        <v>6.3</v>
      </c>
      <c r="AE63" s="12">
        <v>8</v>
      </c>
      <c r="AF63" s="12">
        <v>7.5</v>
      </c>
      <c r="AG63" s="12">
        <v>39.6</v>
      </c>
      <c r="AH63" s="12">
        <v>1.7</v>
      </c>
      <c r="AI63" s="12">
        <v>2.6</v>
      </c>
      <c r="AJ63" s="12">
        <v>2.5</v>
      </c>
      <c r="AK63" s="12">
        <v>40</v>
      </c>
      <c r="AL63" s="12">
        <v>1.8</v>
      </c>
      <c r="AM63" s="12">
        <v>2.7</v>
      </c>
      <c r="AN63" s="12">
        <v>2.6</v>
      </c>
      <c r="AO63" s="12">
        <v>30.3</v>
      </c>
      <c r="AP63" s="12">
        <v>13.5</v>
      </c>
      <c r="AQ63" s="12">
        <v>31</v>
      </c>
      <c r="AR63" s="12">
        <v>29.5</v>
      </c>
      <c r="AS63" s="22">
        <v>6546133.9390000002</v>
      </c>
      <c r="AT63" s="22">
        <v>56942.169000000002</v>
      </c>
      <c r="AU63" s="11">
        <v>6.0550881108381693E-2</v>
      </c>
      <c r="AV63" s="9">
        <v>2776.1</v>
      </c>
      <c r="AW63" s="9">
        <v>108.1</v>
      </c>
      <c r="AX63" s="9">
        <v>130.6</v>
      </c>
      <c r="AY63" s="9">
        <v>279.39999999999998</v>
      </c>
      <c r="AZ63" s="9">
        <v>23.5</v>
      </c>
      <c r="BA63" s="9">
        <v>34.200000000000003</v>
      </c>
      <c r="BB63" s="9">
        <v>74</v>
      </c>
      <c r="BC63" s="9">
        <v>87.3</v>
      </c>
      <c r="BD63" s="9">
        <v>2.7</v>
      </c>
      <c r="BE63" s="9">
        <v>0</v>
      </c>
      <c r="BF63" s="9">
        <v>3.1</v>
      </c>
      <c r="BG63" s="9">
        <v>6.7</v>
      </c>
      <c r="BH63" s="9">
        <v>0</v>
      </c>
      <c r="BI63" s="9">
        <v>74.599999999999994</v>
      </c>
      <c r="BJ63" s="9">
        <v>174.4</v>
      </c>
      <c r="BK63" s="9">
        <v>45.6</v>
      </c>
      <c r="BL63" s="9">
        <v>56.4</v>
      </c>
      <c r="BM63" s="9">
        <v>3.8</v>
      </c>
      <c r="BN63" s="9">
        <v>12.8</v>
      </c>
      <c r="BO63" s="9">
        <v>17.100000000000001</v>
      </c>
      <c r="BP63" s="9">
        <v>479.1</v>
      </c>
      <c r="BQ63" s="9">
        <v>0</v>
      </c>
      <c r="BR63" s="9">
        <v>3687</v>
      </c>
      <c r="BS63" s="9">
        <v>9.5</v>
      </c>
      <c r="BT63" s="9">
        <v>3822.6</v>
      </c>
      <c r="BU63" s="9">
        <v>587.5</v>
      </c>
      <c r="BV63" s="9">
        <v>1479.6</v>
      </c>
      <c r="BW63" s="9">
        <v>272.10000000000002</v>
      </c>
      <c r="BX63" s="9">
        <v>13</v>
      </c>
      <c r="BY63" s="9">
        <v>13.5</v>
      </c>
      <c r="BZ63" s="9">
        <v>1.1000000000000001</v>
      </c>
      <c r="CA63" s="9">
        <v>2.6</v>
      </c>
      <c r="CB63" s="9">
        <v>5.4</v>
      </c>
      <c r="CC63" s="9">
        <v>62</v>
      </c>
      <c r="CD63" s="9">
        <v>1925.5</v>
      </c>
      <c r="CE63" s="9">
        <v>278.39999999999998</v>
      </c>
      <c r="CF63" s="9">
        <v>7720.4</v>
      </c>
      <c r="CG63" s="9">
        <v>3.1</v>
      </c>
      <c r="CH63" s="9">
        <v>13.9</v>
      </c>
      <c r="CI63" s="9">
        <v>5.5</v>
      </c>
      <c r="CJ63" s="9">
        <v>2.4</v>
      </c>
      <c r="CK63" s="9">
        <v>1.9</v>
      </c>
      <c r="CL63" s="9">
        <v>22.7</v>
      </c>
      <c r="CM63" s="9">
        <v>2.8</v>
      </c>
      <c r="CN63" s="9">
        <v>375.8</v>
      </c>
      <c r="CO63" s="9">
        <v>5.5</v>
      </c>
      <c r="CP63" s="9">
        <v>175.5</v>
      </c>
      <c r="CQ63" s="9">
        <v>5320.2</v>
      </c>
      <c r="CR63" s="9">
        <v>8321.5</v>
      </c>
      <c r="CS63" s="9">
        <v>7051.4</v>
      </c>
      <c r="CT63" s="9">
        <v>2698.9</v>
      </c>
      <c r="CU63" s="9">
        <v>1613.4</v>
      </c>
      <c r="CV63" s="9">
        <v>4822.8</v>
      </c>
      <c r="CW63" s="9">
        <v>3843.5</v>
      </c>
      <c r="CX63" s="9">
        <v>4653.7</v>
      </c>
      <c r="CY63" s="9">
        <v>1371.9</v>
      </c>
      <c r="CZ63" s="9">
        <v>5976.6</v>
      </c>
      <c r="DA63" s="9">
        <v>5926.7</v>
      </c>
      <c r="DB63" s="9">
        <v>2978.9</v>
      </c>
      <c r="DC63" s="9">
        <v>5506.1</v>
      </c>
      <c r="DD63" s="9">
        <v>9768.9</v>
      </c>
      <c r="DE63" s="9">
        <v>20689.099999999999</v>
      </c>
      <c r="DF63" s="9">
        <v>5076.3</v>
      </c>
      <c r="DG63" s="9">
        <v>7507.4</v>
      </c>
      <c r="DH63" s="9">
        <v>5080.5</v>
      </c>
      <c r="DI63" s="9">
        <v>21.9</v>
      </c>
      <c r="DJ63" s="9">
        <v>178.7</v>
      </c>
      <c r="DK63" s="9">
        <v>12.7</v>
      </c>
      <c r="DL63" s="6">
        <v>1</v>
      </c>
      <c r="DM63" s="6">
        <v>5</v>
      </c>
      <c r="DN63" s="6">
        <v>5</v>
      </c>
      <c r="DO63" s="6">
        <v>6</v>
      </c>
      <c r="DP63" s="6">
        <v>5</v>
      </c>
      <c r="DQ63" s="6">
        <v>5</v>
      </c>
      <c r="DR63" s="6">
        <v>6</v>
      </c>
      <c r="DS63" s="6">
        <v>5</v>
      </c>
      <c r="DT63" s="6">
        <v>6</v>
      </c>
      <c r="DU63" s="6">
        <v>1</v>
      </c>
      <c r="DV63" s="6">
        <v>2</v>
      </c>
      <c r="DW63" s="6">
        <v>3</v>
      </c>
      <c r="DX63" s="6">
        <v>5</v>
      </c>
      <c r="DY63" s="6">
        <v>2</v>
      </c>
      <c r="DZ63" s="6">
        <v>5</v>
      </c>
      <c r="EA63" s="6">
        <v>5</v>
      </c>
      <c r="EB63" s="6">
        <v>6</v>
      </c>
      <c r="EC63" s="6">
        <v>5</v>
      </c>
      <c r="ED63" s="6">
        <v>5</v>
      </c>
      <c r="EE63" s="6">
        <v>5</v>
      </c>
      <c r="EF63" s="6">
        <v>1</v>
      </c>
      <c r="EG63" s="6">
        <v>1</v>
      </c>
      <c r="EH63" s="6">
        <v>5</v>
      </c>
      <c r="EI63" s="6">
        <v>5</v>
      </c>
      <c r="EJ63" s="6">
        <v>5</v>
      </c>
      <c r="EK63" s="6">
        <v>5</v>
      </c>
      <c r="EL63" s="15">
        <v>5</v>
      </c>
      <c r="EM63" s="6">
        <v>1</v>
      </c>
      <c r="EN63" s="6">
        <v>1</v>
      </c>
      <c r="EO63" s="6">
        <v>1</v>
      </c>
      <c r="EP63" s="6">
        <v>2</v>
      </c>
      <c r="EQ63" s="6">
        <v>2</v>
      </c>
      <c r="ER63" s="6">
        <v>1</v>
      </c>
      <c r="ES63" s="6">
        <v>2</v>
      </c>
      <c r="ET63" s="6">
        <v>1</v>
      </c>
    </row>
    <row r="64" spans="1:150" s="1" customFormat="1" x14ac:dyDescent="0.35">
      <c r="A64" s="4" t="s">
        <v>63</v>
      </c>
      <c r="B64" s="19">
        <v>1</v>
      </c>
      <c r="C64" s="19">
        <v>1</v>
      </c>
      <c r="D64" s="19">
        <v>2</v>
      </c>
      <c r="E64" s="19">
        <v>2</v>
      </c>
      <c r="F64" s="19">
        <v>2</v>
      </c>
      <c r="G64" s="19">
        <v>2</v>
      </c>
      <c r="H64" s="19">
        <v>2</v>
      </c>
      <c r="I64" s="19">
        <v>2</v>
      </c>
      <c r="J64" s="19">
        <v>2</v>
      </c>
      <c r="K64" s="19">
        <v>2</v>
      </c>
      <c r="L64" s="19">
        <v>2</v>
      </c>
      <c r="M64" s="19">
        <v>2</v>
      </c>
      <c r="N64" s="19">
        <v>2</v>
      </c>
      <c r="O64" s="12">
        <v>172</v>
      </c>
      <c r="P64" s="12">
        <v>123.1</v>
      </c>
      <c r="Q64" s="12">
        <v>41.6</v>
      </c>
      <c r="R64" s="12">
        <v>52.3</v>
      </c>
      <c r="S64" s="12">
        <v>64.400000000000006</v>
      </c>
      <c r="T64" s="12">
        <v>12</v>
      </c>
      <c r="U64" s="12">
        <v>58.7</v>
      </c>
      <c r="V64" s="12">
        <v>45.7</v>
      </c>
      <c r="W64" s="12">
        <v>55.7</v>
      </c>
      <c r="X64" s="12">
        <v>3</v>
      </c>
      <c r="Y64" s="12">
        <v>54.8</v>
      </c>
      <c r="Z64" s="12">
        <v>13.2</v>
      </c>
      <c r="AA64" s="12">
        <v>10.9</v>
      </c>
      <c r="AB64" s="12">
        <v>10.3</v>
      </c>
      <c r="AC64" s="12">
        <v>54.6</v>
      </c>
      <c r="AD64" s="12">
        <v>13</v>
      </c>
      <c r="AE64" s="12">
        <v>10.8</v>
      </c>
      <c r="AF64" s="12">
        <v>10.199999999999999</v>
      </c>
      <c r="AG64" s="12">
        <v>58.3</v>
      </c>
      <c r="AH64" s="12">
        <v>4.2</v>
      </c>
      <c r="AI64" s="12">
        <v>3</v>
      </c>
      <c r="AJ64" s="12">
        <v>2.8</v>
      </c>
      <c r="AK64" s="12">
        <v>63.2</v>
      </c>
      <c r="AL64" s="12">
        <v>5.7</v>
      </c>
      <c r="AM64" s="12">
        <v>3.3</v>
      </c>
      <c r="AN64" s="12">
        <v>3.1</v>
      </c>
      <c r="AO64" s="12">
        <v>48</v>
      </c>
      <c r="AP64" s="12">
        <v>28.3</v>
      </c>
      <c r="AQ64" s="12">
        <v>30.7</v>
      </c>
      <c r="AR64" s="12">
        <v>29.3</v>
      </c>
      <c r="AS64" s="22">
        <v>400000</v>
      </c>
      <c r="AT64" s="22">
        <v>57320.813000000002</v>
      </c>
      <c r="AU64" s="11">
        <v>-1.1562523501829314</v>
      </c>
      <c r="AV64" s="9">
        <v>1908.5</v>
      </c>
      <c r="AW64" s="9">
        <v>79.400000000000006</v>
      </c>
      <c r="AX64" s="9">
        <v>86.1</v>
      </c>
      <c r="AY64" s="9">
        <v>207.4</v>
      </c>
      <c r="AZ64" s="9">
        <v>11.3</v>
      </c>
      <c r="BA64" s="9">
        <v>19.7</v>
      </c>
      <c r="BB64" s="9">
        <v>44.5</v>
      </c>
      <c r="BC64" s="9">
        <v>17.2</v>
      </c>
      <c r="BD64" s="9">
        <v>0.6</v>
      </c>
      <c r="BE64" s="9">
        <v>0</v>
      </c>
      <c r="BF64" s="9">
        <v>0.6</v>
      </c>
      <c r="BG64" s="9">
        <v>10.199999999999999</v>
      </c>
      <c r="BH64" s="9">
        <v>0</v>
      </c>
      <c r="BI64" s="9">
        <v>5.8</v>
      </c>
      <c r="BJ64" s="9">
        <v>116.7</v>
      </c>
      <c r="BK64" s="9">
        <v>30.1</v>
      </c>
      <c r="BL64" s="9">
        <v>31.5</v>
      </c>
      <c r="BM64" s="9">
        <v>0.7</v>
      </c>
      <c r="BN64" s="9">
        <v>5.5</v>
      </c>
      <c r="BO64" s="9">
        <v>8</v>
      </c>
      <c r="BP64" s="9">
        <v>202.1</v>
      </c>
      <c r="BQ64" s="9">
        <v>0.2</v>
      </c>
      <c r="BR64" s="9">
        <v>2549.1</v>
      </c>
      <c r="BS64" s="9">
        <v>6.6</v>
      </c>
      <c r="BT64" s="9">
        <v>1728.2</v>
      </c>
      <c r="BU64" s="9">
        <v>689.2</v>
      </c>
      <c r="BV64" s="9">
        <v>892.6</v>
      </c>
      <c r="BW64" s="9">
        <v>166.9</v>
      </c>
      <c r="BX64" s="9">
        <v>6.9</v>
      </c>
      <c r="BY64" s="9">
        <v>6</v>
      </c>
      <c r="BZ64" s="9">
        <v>0.5</v>
      </c>
      <c r="CA64" s="9">
        <v>1.5</v>
      </c>
      <c r="CB64" s="9">
        <v>0.4</v>
      </c>
      <c r="CC64" s="9">
        <v>25.4</v>
      </c>
      <c r="CD64" s="9">
        <v>781.7</v>
      </c>
      <c r="CE64" s="9">
        <v>180.8</v>
      </c>
      <c r="CF64" s="9">
        <v>2988.9</v>
      </c>
      <c r="CG64" s="9">
        <v>1.2</v>
      </c>
      <c r="CH64" s="9">
        <v>4.3</v>
      </c>
      <c r="CI64" s="9">
        <v>126.6</v>
      </c>
      <c r="CJ64" s="9">
        <v>0.8</v>
      </c>
      <c r="CK64" s="9">
        <v>1.4</v>
      </c>
      <c r="CL64" s="9">
        <v>11.1</v>
      </c>
      <c r="CM64" s="9">
        <v>1.1000000000000001</v>
      </c>
      <c r="CN64" s="9">
        <v>197.5</v>
      </c>
      <c r="CO64" s="9">
        <v>2.7</v>
      </c>
      <c r="CP64" s="9">
        <v>59.2</v>
      </c>
      <c r="CQ64" s="9">
        <v>3061.2</v>
      </c>
      <c r="CR64" s="9">
        <v>5054.3999999999996</v>
      </c>
      <c r="CS64" s="9">
        <v>4180.3</v>
      </c>
      <c r="CT64" s="9">
        <v>1516.1</v>
      </c>
      <c r="CU64" s="9">
        <v>836.9</v>
      </c>
      <c r="CV64" s="9">
        <v>2913.9</v>
      </c>
      <c r="CW64" s="9">
        <v>2440</v>
      </c>
      <c r="CX64" s="9">
        <v>2484.6999999999998</v>
      </c>
      <c r="CY64" s="9">
        <v>763.8</v>
      </c>
      <c r="CZ64" s="9">
        <v>3603.6</v>
      </c>
      <c r="DA64" s="9">
        <v>2842.5</v>
      </c>
      <c r="DB64" s="9">
        <v>1755.8</v>
      </c>
      <c r="DC64" s="9">
        <v>2925</v>
      </c>
      <c r="DD64" s="9">
        <v>5157.8</v>
      </c>
      <c r="DE64" s="9">
        <v>13606.8</v>
      </c>
      <c r="DF64" s="9">
        <v>2656.1</v>
      </c>
      <c r="DG64" s="9">
        <v>5404.9</v>
      </c>
      <c r="DH64" s="9">
        <v>3034.6</v>
      </c>
      <c r="DI64" s="9">
        <v>22.4</v>
      </c>
      <c r="DJ64" s="9">
        <v>95.6</v>
      </c>
      <c r="DK64" s="9">
        <v>22.3</v>
      </c>
      <c r="DL64" s="6">
        <v>1</v>
      </c>
      <c r="DM64" s="6">
        <v>4</v>
      </c>
      <c r="DN64" s="6">
        <v>5</v>
      </c>
      <c r="DO64" s="6">
        <v>5</v>
      </c>
      <c r="DP64" s="6">
        <v>4</v>
      </c>
      <c r="DQ64" s="6">
        <v>5</v>
      </c>
      <c r="DR64" s="6">
        <v>4</v>
      </c>
      <c r="DS64" s="6">
        <v>4</v>
      </c>
      <c r="DT64" s="6">
        <v>6</v>
      </c>
      <c r="DU64" s="6">
        <v>1</v>
      </c>
      <c r="DV64" s="6">
        <v>1</v>
      </c>
      <c r="DW64" s="6">
        <v>6</v>
      </c>
      <c r="DX64" s="6">
        <v>5</v>
      </c>
      <c r="DY64" s="6">
        <v>3</v>
      </c>
      <c r="DZ64" s="6">
        <v>1</v>
      </c>
      <c r="EA64" s="6">
        <v>3</v>
      </c>
      <c r="EB64" s="6">
        <v>3</v>
      </c>
      <c r="EC64" s="6">
        <v>3</v>
      </c>
      <c r="ED64" s="6">
        <v>1</v>
      </c>
      <c r="EE64" s="6">
        <v>3</v>
      </c>
      <c r="EF64" s="6">
        <v>1</v>
      </c>
      <c r="EG64" s="6">
        <v>1</v>
      </c>
      <c r="EH64" s="6">
        <v>3</v>
      </c>
      <c r="EI64" s="6">
        <v>4</v>
      </c>
      <c r="EJ64" s="6">
        <v>3</v>
      </c>
      <c r="EK64" s="6">
        <v>4</v>
      </c>
      <c r="EL64" s="15">
        <v>5</v>
      </c>
      <c r="EM64" s="6">
        <v>1</v>
      </c>
      <c r="EN64" s="6">
        <v>1</v>
      </c>
      <c r="EO64" s="6">
        <v>2</v>
      </c>
      <c r="EP64" s="6">
        <v>2</v>
      </c>
      <c r="EQ64" s="6">
        <v>2</v>
      </c>
      <c r="ER64" s="6">
        <v>2</v>
      </c>
      <c r="ES64" s="6">
        <v>1</v>
      </c>
      <c r="ET64" s="6">
        <v>2</v>
      </c>
    </row>
    <row r="65" spans="1:150" s="1" customFormat="1" x14ac:dyDescent="0.35">
      <c r="A65" s="4" t="s">
        <v>64</v>
      </c>
      <c r="B65" s="19">
        <v>1</v>
      </c>
      <c r="C65" s="19">
        <v>2</v>
      </c>
      <c r="D65" s="19">
        <v>1</v>
      </c>
      <c r="E65" s="19">
        <v>2</v>
      </c>
      <c r="F65" s="19">
        <v>2</v>
      </c>
      <c r="G65" s="19">
        <v>2</v>
      </c>
      <c r="H65" s="19">
        <v>1</v>
      </c>
      <c r="I65" s="19">
        <v>2</v>
      </c>
      <c r="J65" s="19">
        <v>2</v>
      </c>
      <c r="K65" s="19">
        <v>2</v>
      </c>
      <c r="L65" s="19">
        <v>2</v>
      </c>
      <c r="M65" s="19">
        <v>1</v>
      </c>
      <c r="N65" s="19">
        <v>2</v>
      </c>
      <c r="O65" s="12">
        <v>165</v>
      </c>
      <c r="P65" s="12">
        <v>99.3</v>
      </c>
      <c r="Q65" s="12">
        <v>36.5</v>
      </c>
      <c r="R65" s="12">
        <v>38.799999999999997</v>
      </c>
      <c r="S65" s="12">
        <v>38.5</v>
      </c>
      <c r="T65" s="12">
        <v>9</v>
      </c>
      <c r="U65" s="12">
        <v>60.8</v>
      </c>
      <c r="V65" s="12">
        <v>43.5</v>
      </c>
      <c r="W65" s="12">
        <v>57.7</v>
      </c>
      <c r="X65" s="12">
        <v>3.1</v>
      </c>
      <c r="Y65" s="12">
        <v>46.5</v>
      </c>
      <c r="Z65" s="12">
        <v>8.3000000000000007</v>
      </c>
      <c r="AA65" s="12">
        <v>9.6</v>
      </c>
      <c r="AB65" s="12">
        <v>9</v>
      </c>
      <c r="AC65" s="12">
        <v>46.3</v>
      </c>
      <c r="AD65" s="12">
        <v>8.1999999999999993</v>
      </c>
      <c r="AE65" s="12">
        <v>9.5</v>
      </c>
      <c r="AF65" s="12">
        <v>9</v>
      </c>
      <c r="AG65" s="12">
        <v>47.3</v>
      </c>
      <c r="AH65" s="12">
        <v>2.8</v>
      </c>
      <c r="AI65" s="12">
        <v>3.1</v>
      </c>
      <c r="AJ65" s="12">
        <v>2.9</v>
      </c>
      <c r="AK65" s="12">
        <v>48.7</v>
      </c>
      <c r="AL65" s="12">
        <v>2.9</v>
      </c>
      <c r="AM65" s="12">
        <v>3.1</v>
      </c>
      <c r="AN65" s="12">
        <v>2.9</v>
      </c>
      <c r="AO65" s="12">
        <v>31.5</v>
      </c>
      <c r="AP65" s="12">
        <v>16.3</v>
      </c>
      <c r="AQ65" s="12">
        <v>35.5</v>
      </c>
      <c r="AR65" s="12">
        <v>33.9</v>
      </c>
      <c r="AS65" s="22">
        <v>400000</v>
      </c>
      <c r="AT65" s="22">
        <v>151039.80900000001</v>
      </c>
      <c r="AU65" s="11">
        <v>-1.5770314364317879</v>
      </c>
      <c r="AV65" s="9">
        <v>2578.5</v>
      </c>
      <c r="AW65" s="9">
        <v>92.2</v>
      </c>
      <c r="AX65" s="9">
        <v>103.2</v>
      </c>
      <c r="AY65" s="9">
        <v>311.89999999999998</v>
      </c>
      <c r="AZ65" s="9">
        <v>18.3</v>
      </c>
      <c r="BA65" s="9">
        <v>32.299999999999997</v>
      </c>
      <c r="BB65" s="9">
        <v>39.700000000000003</v>
      </c>
      <c r="BC65" s="9">
        <v>84.4</v>
      </c>
      <c r="BD65" s="9">
        <v>7.3</v>
      </c>
      <c r="BE65" s="9">
        <v>0</v>
      </c>
      <c r="BF65" s="9">
        <v>6.6</v>
      </c>
      <c r="BG65" s="9">
        <v>9.5</v>
      </c>
      <c r="BH65" s="9">
        <v>0</v>
      </c>
      <c r="BI65" s="9">
        <v>61</v>
      </c>
      <c r="BJ65" s="9">
        <v>213.8</v>
      </c>
      <c r="BK65" s="9">
        <v>35.299999999999997</v>
      </c>
      <c r="BL65" s="9">
        <v>44.8</v>
      </c>
      <c r="BM65" s="9">
        <v>2.7</v>
      </c>
      <c r="BN65" s="9">
        <v>12.2</v>
      </c>
      <c r="BO65" s="9">
        <v>15.4</v>
      </c>
      <c r="BP65" s="9">
        <v>664.3</v>
      </c>
      <c r="BQ65" s="9">
        <v>0.3</v>
      </c>
      <c r="BR65" s="9">
        <v>3459.8</v>
      </c>
      <c r="BS65" s="9">
        <v>8.9</v>
      </c>
      <c r="BT65" s="9">
        <v>2530.4</v>
      </c>
      <c r="BU65" s="9">
        <v>788.8</v>
      </c>
      <c r="BV65" s="9">
        <v>1413.5</v>
      </c>
      <c r="BW65" s="9">
        <v>229</v>
      </c>
      <c r="BX65" s="9">
        <v>12.3</v>
      </c>
      <c r="BY65" s="9">
        <v>10.9</v>
      </c>
      <c r="BZ65" s="9">
        <v>1.1000000000000001</v>
      </c>
      <c r="CA65" s="9">
        <v>2.4</v>
      </c>
      <c r="CB65" s="9">
        <v>2.6</v>
      </c>
      <c r="CC65" s="9">
        <v>22.8</v>
      </c>
      <c r="CD65" s="9">
        <v>1747</v>
      </c>
      <c r="CE65" s="9">
        <v>246.1</v>
      </c>
      <c r="CF65" s="9">
        <v>4199.2</v>
      </c>
      <c r="CG65" s="9">
        <v>3.5</v>
      </c>
      <c r="CH65" s="9">
        <v>14</v>
      </c>
      <c r="CI65" s="9">
        <v>3.8</v>
      </c>
      <c r="CJ65" s="9">
        <v>1.4</v>
      </c>
      <c r="CK65" s="9">
        <v>2</v>
      </c>
      <c r="CL65" s="9">
        <v>13.7</v>
      </c>
      <c r="CM65" s="9">
        <v>1.7</v>
      </c>
      <c r="CN65" s="9">
        <v>310.39999999999998</v>
      </c>
      <c r="CO65" s="9">
        <v>4.5999999999999996</v>
      </c>
      <c r="CP65" s="9">
        <v>64.099999999999994</v>
      </c>
      <c r="CQ65" s="9">
        <v>4467.2</v>
      </c>
      <c r="CR65" s="9">
        <v>7055.3</v>
      </c>
      <c r="CS65" s="9">
        <v>5356.5</v>
      </c>
      <c r="CT65" s="9">
        <v>2238.6999999999998</v>
      </c>
      <c r="CU65" s="9">
        <v>1670</v>
      </c>
      <c r="CV65" s="9">
        <v>4251.5</v>
      </c>
      <c r="CW65" s="9">
        <v>3448.9</v>
      </c>
      <c r="CX65" s="9">
        <v>3629.1</v>
      </c>
      <c r="CY65" s="9">
        <v>1149.8</v>
      </c>
      <c r="CZ65" s="9">
        <v>5239.2</v>
      </c>
      <c r="DA65" s="9">
        <v>4915.5</v>
      </c>
      <c r="DB65" s="9">
        <v>2367.6999999999998</v>
      </c>
      <c r="DC65" s="9">
        <v>4152.5</v>
      </c>
      <c r="DD65" s="9">
        <v>7285.5</v>
      </c>
      <c r="DE65" s="9">
        <v>19514.400000000001</v>
      </c>
      <c r="DF65" s="9">
        <v>3442.6</v>
      </c>
      <c r="DG65" s="9">
        <v>6914</v>
      </c>
      <c r="DH65" s="9">
        <v>4837.3</v>
      </c>
      <c r="DI65" s="9">
        <v>21.7</v>
      </c>
      <c r="DJ65" s="9">
        <v>201.1</v>
      </c>
      <c r="DK65" s="9">
        <v>28.1</v>
      </c>
      <c r="DL65" s="6">
        <v>1</v>
      </c>
      <c r="DM65" s="6">
        <v>3</v>
      </c>
      <c r="DN65" s="6">
        <v>4</v>
      </c>
      <c r="DO65" s="6">
        <v>5</v>
      </c>
      <c r="DP65" s="6">
        <v>6</v>
      </c>
      <c r="DQ65" s="6">
        <v>4</v>
      </c>
      <c r="DR65" s="6">
        <v>6</v>
      </c>
      <c r="DS65" s="6">
        <v>3</v>
      </c>
      <c r="DT65" s="6">
        <v>6</v>
      </c>
      <c r="DU65" s="6">
        <v>3</v>
      </c>
      <c r="DV65" s="6">
        <v>5</v>
      </c>
      <c r="DW65" s="6">
        <v>4</v>
      </c>
      <c r="DX65" s="6">
        <v>4</v>
      </c>
      <c r="DY65" s="6">
        <v>2</v>
      </c>
      <c r="DZ65" s="6">
        <v>2</v>
      </c>
      <c r="EA65" s="6">
        <v>2</v>
      </c>
      <c r="EB65" s="6">
        <v>3</v>
      </c>
      <c r="EC65" s="6">
        <v>4</v>
      </c>
      <c r="ED65" s="6">
        <v>5</v>
      </c>
      <c r="EE65" s="6">
        <v>4</v>
      </c>
      <c r="EF65" s="6">
        <v>2</v>
      </c>
      <c r="EG65" s="6">
        <v>2</v>
      </c>
      <c r="EH65" s="6">
        <v>3</v>
      </c>
      <c r="EI65" s="6">
        <v>5</v>
      </c>
      <c r="EJ65" s="6">
        <v>4</v>
      </c>
      <c r="EK65" s="6">
        <v>5</v>
      </c>
      <c r="EL65" s="15">
        <v>5</v>
      </c>
      <c r="EM65" s="6">
        <v>1</v>
      </c>
      <c r="EN65" s="6">
        <v>1</v>
      </c>
      <c r="EO65" s="6">
        <v>2</v>
      </c>
      <c r="EP65" s="6">
        <v>1</v>
      </c>
      <c r="EQ65" s="6">
        <v>2</v>
      </c>
      <c r="ER65" s="6">
        <v>2</v>
      </c>
      <c r="ES65" s="6">
        <v>1</v>
      </c>
      <c r="ET65" s="6">
        <v>1</v>
      </c>
    </row>
    <row r="66" spans="1:150" s="1" customFormat="1" x14ac:dyDescent="0.35">
      <c r="A66" s="4" t="s">
        <v>65</v>
      </c>
      <c r="B66" s="19">
        <v>2</v>
      </c>
      <c r="C66" s="19">
        <v>3</v>
      </c>
      <c r="D66" s="19">
        <v>1</v>
      </c>
      <c r="E66" s="19">
        <v>2</v>
      </c>
      <c r="F66" s="19">
        <v>2</v>
      </c>
      <c r="G66" s="19">
        <v>2</v>
      </c>
      <c r="H66" s="19">
        <v>1</v>
      </c>
      <c r="I66" s="19">
        <v>2</v>
      </c>
      <c r="J66" s="19">
        <v>2</v>
      </c>
      <c r="K66" s="19">
        <v>2</v>
      </c>
      <c r="L66" s="19">
        <v>2</v>
      </c>
      <c r="M66" s="19">
        <v>2</v>
      </c>
      <c r="N66" s="19">
        <v>2</v>
      </c>
      <c r="O66" s="12">
        <v>186</v>
      </c>
      <c r="P66" s="12">
        <v>120.8</v>
      </c>
      <c r="Q66" s="12">
        <v>34.9</v>
      </c>
      <c r="R66" s="12">
        <v>32.200000000000003</v>
      </c>
      <c r="S66" s="12">
        <v>38.9</v>
      </c>
      <c r="T66" s="12">
        <v>16</v>
      </c>
      <c r="U66" s="12">
        <v>81.900000000000006</v>
      </c>
      <c r="V66" s="12">
        <v>58</v>
      </c>
      <c r="W66" s="12">
        <v>77.900000000000006</v>
      </c>
      <c r="X66" s="12">
        <v>4</v>
      </c>
      <c r="Y66" s="12">
        <v>22.4</v>
      </c>
      <c r="Z66" s="12">
        <v>4.4000000000000004</v>
      </c>
      <c r="AA66" s="12">
        <v>15.2</v>
      </c>
      <c r="AB66" s="12">
        <v>14.4</v>
      </c>
      <c r="AC66" s="12">
        <v>24.1</v>
      </c>
      <c r="AD66" s="12">
        <v>4.7</v>
      </c>
      <c r="AE66" s="12">
        <v>14.7</v>
      </c>
      <c r="AF66" s="12">
        <v>13.9</v>
      </c>
      <c r="AG66" s="12">
        <v>28.8</v>
      </c>
      <c r="AH66" s="12">
        <v>2</v>
      </c>
      <c r="AI66" s="12">
        <v>5</v>
      </c>
      <c r="AJ66" s="12">
        <v>4.7</v>
      </c>
      <c r="AK66" s="12">
        <v>31.8</v>
      </c>
      <c r="AL66" s="12">
        <v>2.2999999999999998</v>
      </c>
      <c r="AM66" s="12">
        <v>4.9000000000000004</v>
      </c>
      <c r="AN66" s="12">
        <v>4.5999999999999996</v>
      </c>
      <c r="AO66" s="12">
        <v>37.700000000000003</v>
      </c>
      <c r="AP66" s="12">
        <v>25.5</v>
      </c>
      <c r="AQ66" s="12">
        <v>42.1</v>
      </c>
      <c r="AR66" s="12">
        <v>40.299999999999997</v>
      </c>
      <c r="AS66" s="22">
        <v>4692099.5630000001</v>
      </c>
      <c r="AT66" s="22">
        <v>70092.403999999995</v>
      </c>
      <c r="AU66" s="11">
        <v>-0.17430373652990605</v>
      </c>
      <c r="AV66" s="9">
        <v>3043.5</v>
      </c>
      <c r="AW66" s="9">
        <v>139.5</v>
      </c>
      <c r="AX66" s="9">
        <v>89.3</v>
      </c>
      <c r="AY66" s="9">
        <v>408.1</v>
      </c>
      <c r="AZ66" s="9">
        <v>25.2</v>
      </c>
      <c r="BA66" s="9">
        <v>57</v>
      </c>
      <c r="BB66" s="9">
        <v>82.3</v>
      </c>
      <c r="BC66" s="9">
        <v>66.3</v>
      </c>
      <c r="BD66" s="9">
        <v>1.6</v>
      </c>
      <c r="BE66" s="9">
        <v>0</v>
      </c>
      <c r="BF66" s="9">
        <v>1.7</v>
      </c>
      <c r="BG66" s="9">
        <v>8.8000000000000007</v>
      </c>
      <c r="BH66" s="9">
        <v>0</v>
      </c>
      <c r="BI66" s="9">
        <v>53.9</v>
      </c>
      <c r="BJ66" s="9">
        <v>322</v>
      </c>
      <c r="BK66" s="9">
        <v>46.3</v>
      </c>
      <c r="BL66" s="9">
        <v>28.6</v>
      </c>
      <c r="BM66" s="9">
        <v>0.8</v>
      </c>
      <c r="BN66" s="9">
        <v>5.7</v>
      </c>
      <c r="BO66" s="9">
        <v>10</v>
      </c>
      <c r="BP66" s="9">
        <v>304.8</v>
      </c>
      <c r="BQ66" s="9">
        <v>0.3</v>
      </c>
      <c r="BR66" s="9">
        <v>4559.8999999999996</v>
      </c>
      <c r="BS66" s="9">
        <v>11.8</v>
      </c>
      <c r="BT66" s="9">
        <v>4681.3</v>
      </c>
      <c r="BU66" s="9">
        <v>485.7</v>
      </c>
      <c r="BV66" s="9">
        <v>1890.6</v>
      </c>
      <c r="BW66" s="9">
        <v>412.6</v>
      </c>
      <c r="BX66" s="9">
        <v>14.7</v>
      </c>
      <c r="BY66" s="9">
        <v>12.3</v>
      </c>
      <c r="BZ66" s="9">
        <v>1.5</v>
      </c>
      <c r="CA66" s="9">
        <v>3.6</v>
      </c>
      <c r="CB66" s="9">
        <v>1.4</v>
      </c>
      <c r="CC66" s="9">
        <v>19.100000000000001</v>
      </c>
      <c r="CD66" s="9">
        <v>945.9</v>
      </c>
      <c r="CE66" s="9">
        <v>98.3</v>
      </c>
      <c r="CF66" s="9">
        <v>2393.4</v>
      </c>
      <c r="CG66" s="9">
        <v>1</v>
      </c>
      <c r="CH66" s="9">
        <v>10.9</v>
      </c>
      <c r="CI66" s="9">
        <v>7</v>
      </c>
      <c r="CJ66" s="9">
        <v>1.8</v>
      </c>
      <c r="CK66" s="9">
        <v>2.2000000000000002</v>
      </c>
      <c r="CL66" s="9">
        <v>36.4</v>
      </c>
      <c r="CM66" s="9">
        <v>3.3</v>
      </c>
      <c r="CN66" s="9">
        <v>443</v>
      </c>
      <c r="CO66" s="9">
        <v>2.6</v>
      </c>
      <c r="CP66" s="9">
        <v>164.4</v>
      </c>
      <c r="CQ66" s="9">
        <v>6722.8</v>
      </c>
      <c r="CR66" s="9">
        <v>10239.299999999999</v>
      </c>
      <c r="CS66" s="9">
        <v>8313.1</v>
      </c>
      <c r="CT66" s="9">
        <v>3225.3</v>
      </c>
      <c r="CU66" s="9">
        <v>2177.1999999999998</v>
      </c>
      <c r="CV66" s="9">
        <v>6028.5</v>
      </c>
      <c r="CW66" s="9">
        <v>5173.3</v>
      </c>
      <c r="CX66" s="9">
        <v>5481.9</v>
      </c>
      <c r="CY66" s="9">
        <v>1780.1</v>
      </c>
      <c r="CZ66" s="9">
        <v>8055.3</v>
      </c>
      <c r="DA66" s="9">
        <v>5287.5</v>
      </c>
      <c r="DB66" s="9">
        <v>3966.7</v>
      </c>
      <c r="DC66" s="9">
        <v>6072.2</v>
      </c>
      <c r="DD66" s="9">
        <v>11866.6</v>
      </c>
      <c r="DE66" s="9">
        <v>31241.9</v>
      </c>
      <c r="DF66" s="9">
        <v>5475.6</v>
      </c>
      <c r="DG66" s="9">
        <v>10893.1</v>
      </c>
      <c r="DH66" s="9">
        <v>6853</v>
      </c>
      <c r="DI66" s="9">
        <v>67.900000000000006</v>
      </c>
      <c r="DJ66" s="9">
        <v>270.7</v>
      </c>
      <c r="DK66" s="9">
        <v>22.9</v>
      </c>
      <c r="DL66" s="6">
        <v>3</v>
      </c>
      <c r="DM66" s="6">
        <v>2</v>
      </c>
      <c r="DN66" s="6">
        <v>3</v>
      </c>
      <c r="DO66" s="6">
        <v>6</v>
      </c>
      <c r="DP66" s="6">
        <v>3</v>
      </c>
      <c r="DQ66" s="6">
        <v>3</v>
      </c>
      <c r="DR66" s="6">
        <v>5</v>
      </c>
      <c r="DS66" s="6">
        <v>4</v>
      </c>
      <c r="DT66" s="6">
        <v>4</v>
      </c>
      <c r="DU66" s="6">
        <v>3</v>
      </c>
      <c r="DV66" s="6">
        <v>2</v>
      </c>
      <c r="DW66" s="6">
        <v>3</v>
      </c>
      <c r="DX66" s="6">
        <v>4</v>
      </c>
      <c r="DY66" s="6">
        <v>2</v>
      </c>
      <c r="DZ66" s="6">
        <v>5</v>
      </c>
      <c r="EA66" s="6">
        <v>3</v>
      </c>
      <c r="EB66" s="6">
        <v>6</v>
      </c>
      <c r="EC66" s="6">
        <v>3</v>
      </c>
      <c r="ED66" s="6">
        <v>4</v>
      </c>
      <c r="EE66" s="6">
        <v>4</v>
      </c>
      <c r="EF66" s="6">
        <v>2</v>
      </c>
      <c r="EG66" s="6">
        <v>3</v>
      </c>
      <c r="EH66" s="6">
        <v>3</v>
      </c>
      <c r="EI66" s="6">
        <v>3</v>
      </c>
      <c r="EJ66" s="6">
        <v>4</v>
      </c>
      <c r="EK66" s="6">
        <v>4</v>
      </c>
      <c r="EL66" s="15">
        <v>6</v>
      </c>
      <c r="EM66" s="6">
        <v>1</v>
      </c>
      <c r="EN66" s="6">
        <v>1</v>
      </c>
      <c r="EO66" s="6">
        <v>2</v>
      </c>
      <c r="EP66" s="6">
        <v>1</v>
      </c>
      <c r="EQ66" s="6">
        <v>2</v>
      </c>
      <c r="ER66" s="6">
        <v>1</v>
      </c>
      <c r="ES66" s="6">
        <v>1</v>
      </c>
      <c r="ET66" s="6">
        <v>2</v>
      </c>
    </row>
    <row r="67" spans="1:150" s="1" customFormat="1" x14ac:dyDescent="0.35">
      <c r="A67" s="4" t="s">
        <v>66</v>
      </c>
      <c r="B67" s="19">
        <v>1</v>
      </c>
      <c r="C67" s="19">
        <v>2</v>
      </c>
      <c r="D67" s="19">
        <v>2</v>
      </c>
      <c r="E67" s="19">
        <v>2</v>
      </c>
      <c r="F67" s="19">
        <v>2</v>
      </c>
      <c r="G67" s="19">
        <v>2</v>
      </c>
      <c r="H67" s="19">
        <v>2</v>
      </c>
      <c r="I67" s="19">
        <v>2</v>
      </c>
      <c r="J67" s="19">
        <v>2</v>
      </c>
      <c r="K67" s="19">
        <v>2</v>
      </c>
      <c r="L67" s="19">
        <v>2</v>
      </c>
      <c r="M67" s="19">
        <v>2</v>
      </c>
      <c r="N67" s="19">
        <v>2</v>
      </c>
      <c r="O67" s="12">
        <v>162</v>
      </c>
      <c r="P67" s="12">
        <v>109.6</v>
      </c>
      <c r="Q67" s="12">
        <v>41.8</v>
      </c>
      <c r="R67" s="12">
        <v>46.1</v>
      </c>
      <c r="S67" s="12">
        <v>50.5</v>
      </c>
      <c r="T67" s="12">
        <v>12</v>
      </c>
      <c r="U67" s="12">
        <v>59.1</v>
      </c>
      <c r="V67" s="12">
        <v>42.4</v>
      </c>
      <c r="W67" s="12">
        <v>56.1</v>
      </c>
      <c r="X67" s="12">
        <v>3</v>
      </c>
      <c r="Y67" s="12">
        <v>50.5</v>
      </c>
      <c r="Z67" s="12">
        <v>9.9</v>
      </c>
      <c r="AA67" s="12">
        <v>9.6999999999999993</v>
      </c>
      <c r="AB67" s="12">
        <v>9.1</v>
      </c>
      <c r="AC67" s="12">
        <v>50</v>
      </c>
      <c r="AD67" s="12">
        <v>9.8000000000000007</v>
      </c>
      <c r="AE67" s="12">
        <v>9.8000000000000007</v>
      </c>
      <c r="AF67" s="12">
        <v>9.1999999999999993</v>
      </c>
      <c r="AG67" s="12">
        <v>55.9</v>
      </c>
      <c r="AH67" s="12">
        <v>3.5</v>
      </c>
      <c r="AI67" s="12">
        <v>2.8</v>
      </c>
      <c r="AJ67" s="12">
        <v>2.7</v>
      </c>
      <c r="AK67" s="12">
        <v>56.8</v>
      </c>
      <c r="AL67" s="12">
        <v>3.9</v>
      </c>
      <c r="AM67" s="12">
        <v>3</v>
      </c>
      <c r="AN67" s="12">
        <v>2.8</v>
      </c>
      <c r="AO67" s="12">
        <v>40.9</v>
      </c>
      <c r="AP67" s="12">
        <v>23.4</v>
      </c>
      <c r="AQ67" s="12">
        <v>33.799999999999997</v>
      </c>
      <c r="AR67" s="12">
        <v>32.299999999999997</v>
      </c>
      <c r="AS67" s="22">
        <v>16548111.448999999</v>
      </c>
      <c r="AT67" s="22">
        <v>93795.95</v>
      </c>
      <c r="AU67" s="11">
        <v>0.2465643506868167</v>
      </c>
      <c r="AV67" s="9">
        <v>2136.6999999999998</v>
      </c>
      <c r="AW67" s="9">
        <v>94</v>
      </c>
      <c r="AX67" s="9">
        <v>76.5</v>
      </c>
      <c r="AY67" s="9">
        <v>253.7</v>
      </c>
      <c r="AZ67" s="9">
        <v>24.8</v>
      </c>
      <c r="BA67" s="9">
        <v>29.3</v>
      </c>
      <c r="BB67" s="9">
        <v>61.1</v>
      </c>
      <c r="BC67" s="9">
        <v>83.7</v>
      </c>
      <c r="BD67" s="9">
        <v>9.5</v>
      </c>
      <c r="BE67" s="9">
        <v>0</v>
      </c>
      <c r="BF67" s="9">
        <v>5.4</v>
      </c>
      <c r="BG67" s="9">
        <v>10.4</v>
      </c>
      <c r="BH67" s="9">
        <v>0</v>
      </c>
      <c r="BI67" s="9">
        <v>58.2</v>
      </c>
      <c r="BJ67" s="9">
        <v>136.80000000000001</v>
      </c>
      <c r="BK67" s="9">
        <v>27.3</v>
      </c>
      <c r="BL67" s="9">
        <v>25.5</v>
      </c>
      <c r="BM67" s="9">
        <v>1.2</v>
      </c>
      <c r="BN67" s="9">
        <v>10.6</v>
      </c>
      <c r="BO67" s="9">
        <v>13.2</v>
      </c>
      <c r="BP67" s="9">
        <v>441.6</v>
      </c>
      <c r="BQ67" s="9">
        <v>0.2</v>
      </c>
      <c r="BR67" s="9">
        <v>2926.3</v>
      </c>
      <c r="BS67" s="9">
        <v>7.5</v>
      </c>
      <c r="BT67" s="9">
        <v>3200.6</v>
      </c>
      <c r="BU67" s="9">
        <v>857</v>
      </c>
      <c r="BV67" s="9">
        <v>1661.8</v>
      </c>
      <c r="BW67" s="9">
        <v>328.9</v>
      </c>
      <c r="BX67" s="9">
        <v>11.8</v>
      </c>
      <c r="BY67" s="9">
        <v>11.3</v>
      </c>
      <c r="BZ67" s="9">
        <v>1.3</v>
      </c>
      <c r="CA67" s="9">
        <v>4.8</v>
      </c>
      <c r="CB67" s="9">
        <v>1.9</v>
      </c>
      <c r="CC67" s="9">
        <v>20.3</v>
      </c>
      <c r="CD67" s="9">
        <v>1253.5</v>
      </c>
      <c r="CE67" s="9">
        <v>333</v>
      </c>
      <c r="CF67" s="9">
        <v>4099</v>
      </c>
      <c r="CG67" s="9">
        <v>3.1</v>
      </c>
      <c r="CH67" s="9">
        <v>12</v>
      </c>
      <c r="CI67" s="9">
        <v>3.4</v>
      </c>
      <c r="CJ67" s="9">
        <v>1.3</v>
      </c>
      <c r="CK67" s="9">
        <v>2</v>
      </c>
      <c r="CL67" s="9">
        <v>17.899999999999999</v>
      </c>
      <c r="CM67" s="9">
        <v>2.1</v>
      </c>
      <c r="CN67" s="9">
        <v>287.8</v>
      </c>
      <c r="CO67" s="9">
        <v>3.9</v>
      </c>
      <c r="CP67" s="9">
        <v>122.3</v>
      </c>
      <c r="CQ67" s="9">
        <v>4464.6000000000004</v>
      </c>
      <c r="CR67" s="9">
        <v>6966.7</v>
      </c>
      <c r="CS67" s="9">
        <v>6096.9</v>
      </c>
      <c r="CT67" s="9">
        <v>2221.5</v>
      </c>
      <c r="CU67" s="9">
        <v>1310.5999999999999</v>
      </c>
      <c r="CV67" s="9">
        <v>3404.4</v>
      </c>
      <c r="CW67" s="9">
        <v>3481.1</v>
      </c>
      <c r="CX67" s="9">
        <v>3720</v>
      </c>
      <c r="CY67" s="9">
        <v>1195</v>
      </c>
      <c r="CZ67" s="9">
        <v>5409.8</v>
      </c>
      <c r="DA67" s="9">
        <v>4408.8</v>
      </c>
      <c r="DB67" s="9">
        <v>2556.6</v>
      </c>
      <c r="DC67" s="9">
        <v>4160.1000000000004</v>
      </c>
      <c r="DD67" s="9">
        <v>8185.7</v>
      </c>
      <c r="DE67" s="9">
        <v>17814.8</v>
      </c>
      <c r="DF67" s="9">
        <v>3558.6</v>
      </c>
      <c r="DG67" s="9">
        <v>6530.2</v>
      </c>
      <c r="DH67" s="9">
        <v>4677.8</v>
      </c>
      <c r="DI67" s="9">
        <v>19.7</v>
      </c>
      <c r="DJ67" s="9">
        <v>135.80000000000001</v>
      </c>
      <c r="DK67" s="9">
        <v>20.6</v>
      </c>
      <c r="DL67" s="6">
        <v>1</v>
      </c>
      <c r="DM67" s="6">
        <v>4</v>
      </c>
      <c r="DN67" s="6">
        <v>2</v>
      </c>
      <c r="DO67" s="6">
        <v>5</v>
      </c>
      <c r="DP67" s="6">
        <v>4</v>
      </c>
      <c r="DQ67" s="6">
        <v>4</v>
      </c>
      <c r="DR67" s="6">
        <v>4</v>
      </c>
      <c r="DS67" s="6">
        <v>4</v>
      </c>
      <c r="DT67" s="6">
        <v>4</v>
      </c>
      <c r="DU67" s="6">
        <v>3</v>
      </c>
      <c r="DV67" s="6">
        <v>3</v>
      </c>
      <c r="DW67" s="6">
        <v>4</v>
      </c>
      <c r="DX67" s="6">
        <v>5</v>
      </c>
      <c r="DY67" s="6">
        <v>3</v>
      </c>
      <c r="DZ67" s="6">
        <v>1</v>
      </c>
      <c r="EA67" s="6">
        <v>5</v>
      </c>
      <c r="EB67" s="6">
        <v>4</v>
      </c>
      <c r="EC67" s="6">
        <v>4</v>
      </c>
      <c r="ED67" s="6">
        <v>3</v>
      </c>
      <c r="EE67" s="6">
        <v>3</v>
      </c>
      <c r="EF67" s="6">
        <v>1</v>
      </c>
      <c r="EG67" s="6">
        <v>1</v>
      </c>
      <c r="EH67" s="6">
        <v>1</v>
      </c>
      <c r="EI67" s="6">
        <v>4</v>
      </c>
      <c r="EJ67" s="6">
        <v>3</v>
      </c>
      <c r="EK67" s="6">
        <v>5</v>
      </c>
      <c r="EL67" s="15">
        <v>5</v>
      </c>
      <c r="EM67" s="6">
        <v>1</v>
      </c>
      <c r="EN67" s="6">
        <v>1</v>
      </c>
      <c r="EO67" s="6">
        <v>1</v>
      </c>
      <c r="EP67" s="6">
        <v>1</v>
      </c>
      <c r="EQ67" s="6">
        <v>2</v>
      </c>
      <c r="ER67" s="6">
        <v>2</v>
      </c>
      <c r="ES67" s="6">
        <v>1</v>
      </c>
      <c r="ET67" s="6">
        <v>2</v>
      </c>
    </row>
    <row r="68" spans="1:150" s="1" customFormat="1" x14ac:dyDescent="0.35">
      <c r="A68" s="4" t="s">
        <v>67</v>
      </c>
      <c r="B68" s="19">
        <v>1</v>
      </c>
      <c r="C68" s="19">
        <v>3</v>
      </c>
      <c r="D68" s="19">
        <v>2</v>
      </c>
      <c r="E68" s="19">
        <v>2</v>
      </c>
      <c r="F68" s="19">
        <v>2</v>
      </c>
      <c r="G68" s="19">
        <v>2</v>
      </c>
      <c r="H68" s="19">
        <v>2</v>
      </c>
      <c r="I68" s="19">
        <v>2</v>
      </c>
      <c r="J68" s="19">
        <v>2</v>
      </c>
      <c r="K68" s="19">
        <v>2</v>
      </c>
      <c r="L68" s="19">
        <v>2</v>
      </c>
      <c r="M68" s="19">
        <v>2</v>
      </c>
      <c r="N68" s="19">
        <v>2</v>
      </c>
      <c r="O68" s="12">
        <v>158</v>
      </c>
      <c r="P68" s="12">
        <v>84.1</v>
      </c>
      <c r="Q68" s="12">
        <v>33.700000000000003</v>
      </c>
      <c r="R68" s="12">
        <v>40.700000000000003</v>
      </c>
      <c r="S68" s="12">
        <v>34.200000000000003</v>
      </c>
      <c r="T68" s="12">
        <v>10</v>
      </c>
      <c r="U68" s="12">
        <v>49.9</v>
      </c>
      <c r="V68" s="12">
        <v>35.4</v>
      </c>
      <c r="W68" s="12">
        <v>47.4</v>
      </c>
      <c r="X68" s="12">
        <v>2.5</v>
      </c>
      <c r="Y68" s="12">
        <v>46.8</v>
      </c>
      <c r="Z68" s="12">
        <v>7.1</v>
      </c>
      <c r="AA68" s="12">
        <v>8.1</v>
      </c>
      <c r="AB68" s="12">
        <v>7.6</v>
      </c>
      <c r="AC68" s="12">
        <v>46.6</v>
      </c>
      <c r="AD68" s="12">
        <v>7</v>
      </c>
      <c r="AE68" s="12">
        <v>8</v>
      </c>
      <c r="AF68" s="12">
        <v>7.5</v>
      </c>
      <c r="AG68" s="12">
        <v>46.5</v>
      </c>
      <c r="AH68" s="12">
        <v>2.1</v>
      </c>
      <c r="AI68" s="12">
        <v>2.4</v>
      </c>
      <c r="AJ68" s="12">
        <v>2.2999999999999998</v>
      </c>
      <c r="AK68" s="12">
        <v>47.1</v>
      </c>
      <c r="AL68" s="12">
        <v>2.2999999999999998</v>
      </c>
      <c r="AM68" s="12">
        <v>2.6</v>
      </c>
      <c r="AN68" s="12">
        <v>2.5</v>
      </c>
      <c r="AO68" s="12">
        <v>35.299999999999997</v>
      </c>
      <c r="AP68" s="12">
        <v>15.7</v>
      </c>
      <c r="AQ68" s="12">
        <v>28.8</v>
      </c>
      <c r="AR68" s="12">
        <v>27.5</v>
      </c>
      <c r="AS68" s="22">
        <v>28562752.752</v>
      </c>
      <c r="AT68" s="22">
        <v>92257.936000000002</v>
      </c>
      <c r="AU68" s="11">
        <v>0.49079632618675584</v>
      </c>
      <c r="AV68" s="9">
        <v>1721.9</v>
      </c>
      <c r="AW68" s="9">
        <v>88.8</v>
      </c>
      <c r="AX68" s="9">
        <v>72.2</v>
      </c>
      <c r="AY68" s="9">
        <v>170</v>
      </c>
      <c r="AZ68" s="9">
        <v>21.1</v>
      </c>
      <c r="BA68" s="9">
        <v>27.8</v>
      </c>
      <c r="BB68" s="9">
        <v>60.7</v>
      </c>
      <c r="BC68" s="9">
        <v>52.6</v>
      </c>
      <c r="BD68" s="9">
        <v>4.5999999999999996</v>
      </c>
      <c r="BE68" s="9">
        <v>0</v>
      </c>
      <c r="BF68" s="9">
        <v>4.9000000000000004</v>
      </c>
      <c r="BG68" s="9">
        <v>15.9</v>
      </c>
      <c r="BH68" s="9">
        <v>0</v>
      </c>
      <c r="BI68" s="9">
        <v>27.2</v>
      </c>
      <c r="BJ68" s="9">
        <v>108.4</v>
      </c>
      <c r="BK68" s="9">
        <v>34</v>
      </c>
      <c r="BL68" s="9">
        <v>24.7</v>
      </c>
      <c r="BM68" s="9">
        <v>0.9</v>
      </c>
      <c r="BN68" s="9">
        <v>6.6</v>
      </c>
      <c r="BO68" s="9">
        <v>7.8</v>
      </c>
      <c r="BP68" s="9">
        <v>260.5</v>
      </c>
      <c r="BQ68" s="9">
        <v>0</v>
      </c>
      <c r="BR68" s="9">
        <v>3322.4</v>
      </c>
      <c r="BS68" s="9">
        <v>8.6</v>
      </c>
      <c r="BT68" s="9">
        <v>2860.8</v>
      </c>
      <c r="BU68" s="9">
        <v>651.5</v>
      </c>
      <c r="BV68" s="9">
        <v>1342.1</v>
      </c>
      <c r="BW68" s="9">
        <v>296.39999999999998</v>
      </c>
      <c r="BX68" s="9">
        <v>9.6999999999999993</v>
      </c>
      <c r="BY68" s="9">
        <v>10.4</v>
      </c>
      <c r="BZ68" s="9">
        <v>1</v>
      </c>
      <c r="CA68" s="9">
        <v>3.5</v>
      </c>
      <c r="CB68" s="9">
        <v>0</v>
      </c>
      <c r="CC68" s="9">
        <v>31.4</v>
      </c>
      <c r="CD68" s="9">
        <v>1713.8</v>
      </c>
      <c r="CE68" s="9">
        <v>141.1</v>
      </c>
      <c r="CF68" s="9">
        <v>8135.2</v>
      </c>
      <c r="CG68" s="9">
        <v>1.1000000000000001</v>
      </c>
      <c r="CH68" s="9">
        <v>6.8</v>
      </c>
      <c r="CI68" s="9">
        <v>0</v>
      </c>
      <c r="CJ68" s="9">
        <v>1.5</v>
      </c>
      <c r="CK68" s="9">
        <v>1.8</v>
      </c>
      <c r="CL68" s="9">
        <v>14.9</v>
      </c>
      <c r="CM68" s="9">
        <v>2</v>
      </c>
      <c r="CN68" s="9">
        <v>304.10000000000002</v>
      </c>
      <c r="CO68" s="9">
        <v>3.1</v>
      </c>
      <c r="CP68" s="9">
        <v>55.6</v>
      </c>
      <c r="CQ68" s="9">
        <v>4418.8999999999996</v>
      </c>
      <c r="CR68" s="9">
        <v>6934.5</v>
      </c>
      <c r="CS68" s="9">
        <v>6334.8</v>
      </c>
      <c r="CT68" s="9">
        <v>2095.9</v>
      </c>
      <c r="CU68" s="9">
        <v>1160.0999999999999</v>
      </c>
      <c r="CV68" s="9">
        <v>3904.6</v>
      </c>
      <c r="CW68" s="9">
        <v>3245.5</v>
      </c>
      <c r="CX68" s="9">
        <v>3550.7</v>
      </c>
      <c r="CY68" s="9">
        <v>1084.2</v>
      </c>
      <c r="CZ68" s="9">
        <v>4900.3999999999996</v>
      </c>
      <c r="DA68" s="9">
        <v>4806.3999999999996</v>
      </c>
      <c r="DB68" s="9">
        <v>2739.3</v>
      </c>
      <c r="DC68" s="9">
        <v>4441.6000000000004</v>
      </c>
      <c r="DD68" s="9">
        <v>7569.5</v>
      </c>
      <c r="DE68" s="9">
        <v>17160.5</v>
      </c>
      <c r="DF68" s="9">
        <v>3706.8</v>
      </c>
      <c r="DG68" s="9">
        <v>6253.3</v>
      </c>
      <c r="DH68" s="9">
        <v>4146.8999999999996</v>
      </c>
      <c r="DI68" s="9">
        <v>19.2</v>
      </c>
      <c r="DJ68" s="9">
        <v>93.7</v>
      </c>
      <c r="DK68" s="9">
        <v>16.899999999999999</v>
      </c>
      <c r="DL68" s="6">
        <v>1</v>
      </c>
      <c r="DM68" s="6">
        <v>3</v>
      </c>
      <c r="DN68" s="6">
        <v>5</v>
      </c>
      <c r="DO68" s="6">
        <v>6</v>
      </c>
      <c r="DP68" s="6">
        <v>4</v>
      </c>
      <c r="DQ68" s="6">
        <v>5</v>
      </c>
      <c r="DR68" s="6">
        <v>6</v>
      </c>
      <c r="DS68" s="6">
        <v>4</v>
      </c>
      <c r="DT68" s="6">
        <v>6</v>
      </c>
      <c r="DU68" s="6">
        <v>3</v>
      </c>
      <c r="DV68" s="6">
        <v>4</v>
      </c>
      <c r="DW68" s="6">
        <v>5</v>
      </c>
      <c r="DX68" s="6">
        <v>5</v>
      </c>
      <c r="DY68" s="6">
        <v>2</v>
      </c>
      <c r="DZ68" s="6">
        <v>3</v>
      </c>
      <c r="EA68" s="6">
        <v>4</v>
      </c>
      <c r="EB68" s="6">
        <v>5</v>
      </c>
      <c r="EC68" s="6">
        <v>3</v>
      </c>
      <c r="ED68" s="6">
        <v>4</v>
      </c>
      <c r="EE68" s="6">
        <v>5</v>
      </c>
      <c r="EF68" s="6">
        <v>5</v>
      </c>
      <c r="EG68" s="6">
        <v>2</v>
      </c>
      <c r="EH68" s="6">
        <v>4</v>
      </c>
      <c r="EI68" s="6">
        <v>5</v>
      </c>
      <c r="EJ68" s="6">
        <v>4</v>
      </c>
      <c r="EK68" s="6">
        <v>3</v>
      </c>
      <c r="EL68" s="15">
        <v>5</v>
      </c>
      <c r="EM68" s="6">
        <v>1</v>
      </c>
      <c r="EN68" s="6">
        <v>1</v>
      </c>
      <c r="EO68" s="6">
        <v>1</v>
      </c>
      <c r="EP68" s="6">
        <v>1</v>
      </c>
      <c r="EQ68" s="6">
        <v>2</v>
      </c>
      <c r="ER68" s="6">
        <v>1</v>
      </c>
      <c r="ES68" s="6">
        <v>1</v>
      </c>
      <c r="ET68" s="6">
        <v>2</v>
      </c>
    </row>
    <row r="69" spans="1:150" s="1" customFormat="1" x14ac:dyDescent="0.35">
      <c r="A69" s="4" t="s">
        <v>68</v>
      </c>
      <c r="B69" s="19">
        <v>1</v>
      </c>
      <c r="C69" s="19">
        <v>3</v>
      </c>
      <c r="D69" s="19">
        <v>2</v>
      </c>
      <c r="E69" s="19">
        <v>2</v>
      </c>
      <c r="F69" s="19">
        <v>2</v>
      </c>
      <c r="G69" s="19">
        <v>2</v>
      </c>
      <c r="H69" s="19">
        <v>2</v>
      </c>
      <c r="I69" s="19">
        <v>2</v>
      </c>
      <c r="J69" s="19">
        <v>2</v>
      </c>
      <c r="K69" s="19">
        <v>2</v>
      </c>
      <c r="L69" s="19">
        <v>2</v>
      </c>
      <c r="M69" s="19">
        <v>2</v>
      </c>
      <c r="N69" s="19">
        <v>2</v>
      </c>
      <c r="O69" s="12">
        <v>169</v>
      </c>
      <c r="P69" s="12">
        <v>96</v>
      </c>
      <c r="Q69" s="12">
        <v>33.6</v>
      </c>
      <c r="R69" s="12">
        <v>36.299999999999997</v>
      </c>
      <c r="S69" s="12">
        <v>34.799999999999997</v>
      </c>
      <c r="T69" s="12">
        <v>9</v>
      </c>
      <c r="U69" s="12">
        <v>61.2</v>
      </c>
      <c r="V69" s="12">
        <v>43.6</v>
      </c>
      <c r="W69" s="12">
        <v>58.1</v>
      </c>
      <c r="X69" s="12">
        <v>3.1</v>
      </c>
      <c r="Y69" s="12">
        <v>44</v>
      </c>
      <c r="Z69" s="12">
        <v>7.6</v>
      </c>
      <c r="AA69" s="12">
        <v>9.6999999999999993</v>
      </c>
      <c r="AB69" s="12">
        <v>9.1</v>
      </c>
      <c r="AC69" s="12">
        <v>44.1</v>
      </c>
      <c r="AD69" s="12">
        <v>7.6</v>
      </c>
      <c r="AE69" s="12">
        <v>9.6</v>
      </c>
      <c r="AF69" s="12">
        <v>9</v>
      </c>
      <c r="AG69" s="12">
        <v>43.3</v>
      </c>
      <c r="AH69" s="12">
        <v>2.4</v>
      </c>
      <c r="AI69" s="12">
        <v>3.1</v>
      </c>
      <c r="AJ69" s="12">
        <v>2.9</v>
      </c>
      <c r="AK69" s="12">
        <v>44</v>
      </c>
      <c r="AL69" s="12">
        <v>2.5</v>
      </c>
      <c r="AM69" s="12">
        <v>3.2</v>
      </c>
      <c r="AN69" s="12">
        <v>3</v>
      </c>
      <c r="AO69" s="12">
        <v>29.2</v>
      </c>
      <c r="AP69" s="12">
        <v>14.7</v>
      </c>
      <c r="AQ69" s="12">
        <v>35.6</v>
      </c>
      <c r="AR69" s="12">
        <v>34.1</v>
      </c>
      <c r="AS69" s="22">
        <v>400000</v>
      </c>
      <c r="AT69" s="22">
        <v>93924.176999999996</v>
      </c>
      <c r="AU69" s="11">
        <v>-1.3707174069677519</v>
      </c>
      <c r="AV69" s="9">
        <v>3645.5</v>
      </c>
      <c r="AW69" s="9">
        <v>159.69999999999999</v>
      </c>
      <c r="AX69" s="9">
        <v>150.80000000000001</v>
      </c>
      <c r="AY69" s="9">
        <v>414.2</v>
      </c>
      <c r="AZ69" s="9">
        <v>22.1</v>
      </c>
      <c r="BA69" s="9">
        <v>40.6</v>
      </c>
      <c r="BB69" s="9">
        <v>111.8</v>
      </c>
      <c r="BC69" s="9">
        <v>129.69999999999999</v>
      </c>
      <c r="BD69" s="9">
        <v>9.3000000000000007</v>
      </c>
      <c r="BE69" s="9">
        <v>0</v>
      </c>
      <c r="BF69" s="9">
        <v>7.2</v>
      </c>
      <c r="BG69" s="9">
        <v>14.1</v>
      </c>
      <c r="BH69" s="9">
        <v>0</v>
      </c>
      <c r="BI69" s="9">
        <v>99</v>
      </c>
      <c r="BJ69" s="9">
        <v>231.9</v>
      </c>
      <c r="BK69" s="9">
        <v>64.900000000000006</v>
      </c>
      <c r="BL69" s="9">
        <v>57.3</v>
      </c>
      <c r="BM69" s="9">
        <v>1.5</v>
      </c>
      <c r="BN69" s="9">
        <v>10.199999999999999</v>
      </c>
      <c r="BO69" s="9">
        <v>14.7</v>
      </c>
      <c r="BP69" s="9">
        <v>600.5</v>
      </c>
      <c r="BQ69" s="9">
        <v>0.3</v>
      </c>
      <c r="BR69" s="9">
        <v>3957.6</v>
      </c>
      <c r="BS69" s="9">
        <v>10.199999999999999</v>
      </c>
      <c r="BT69" s="9">
        <v>3417.9</v>
      </c>
      <c r="BU69" s="9">
        <v>1328.6</v>
      </c>
      <c r="BV69" s="9">
        <v>2139.5</v>
      </c>
      <c r="BW69" s="9">
        <v>304.8</v>
      </c>
      <c r="BX69" s="9">
        <v>13.8</v>
      </c>
      <c r="BY69" s="9">
        <v>14.6</v>
      </c>
      <c r="BZ69" s="9">
        <v>1.2</v>
      </c>
      <c r="CA69" s="9">
        <v>2.6</v>
      </c>
      <c r="CB69" s="9">
        <v>24.2</v>
      </c>
      <c r="CC69" s="9">
        <v>40.9</v>
      </c>
      <c r="CD69" s="9">
        <v>2745.6</v>
      </c>
      <c r="CE69" s="9">
        <v>833.4</v>
      </c>
      <c r="CF69" s="9">
        <v>5620</v>
      </c>
      <c r="CG69" s="9">
        <v>5.3</v>
      </c>
      <c r="CH69" s="9">
        <v>14.4</v>
      </c>
      <c r="CI69" s="9">
        <v>76.900000000000006</v>
      </c>
      <c r="CJ69" s="9">
        <v>2.5</v>
      </c>
      <c r="CK69" s="9">
        <v>2.9</v>
      </c>
      <c r="CL69" s="9">
        <v>22.1</v>
      </c>
      <c r="CM69" s="9">
        <v>2.4</v>
      </c>
      <c r="CN69" s="9">
        <v>366.5</v>
      </c>
      <c r="CO69" s="9">
        <v>6.5</v>
      </c>
      <c r="CP69" s="9">
        <v>124.8</v>
      </c>
      <c r="CQ69" s="9">
        <v>7213.8</v>
      </c>
      <c r="CR69" s="9">
        <v>11878.4</v>
      </c>
      <c r="CS69" s="9">
        <v>9726.6</v>
      </c>
      <c r="CT69" s="9">
        <v>3684.8</v>
      </c>
      <c r="CU69" s="9">
        <v>2118.1999999999998</v>
      </c>
      <c r="CV69" s="9">
        <v>6591.8</v>
      </c>
      <c r="CW69" s="9">
        <v>5985.8</v>
      </c>
      <c r="CX69" s="9">
        <v>6271.7</v>
      </c>
      <c r="CY69" s="9">
        <v>1941.5</v>
      </c>
      <c r="CZ69" s="9">
        <v>8701.4</v>
      </c>
      <c r="DA69" s="9">
        <v>7177.8</v>
      </c>
      <c r="DB69" s="9">
        <v>4060.3</v>
      </c>
      <c r="DC69" s="9">
        <v>6407.3</v>
      </c>
      <c r="DD69" s="9">
        <v>11732.2</v>
      </c>
      <c r="DE69" s="9">
        <v>32382.7</v>
      </c>
      <c r="DF69" s="9">
        <v>5661</v>
      </c>
      <c r="DG69" s="9">
        <v>12377.2</v>
      </c>
      <c r="DH69" s="9">
        <v>7767</v>
      </c>
      <c r="DI69" s="9">
        <v>19.7</v>
      </c>
      <c r="DJ69" s="9">
        <v>224</v>
      </c>
      <c r="DK69" s="9">
        <v>60.4</v>
      </c>
      <c r="DL69" s="6">
        <v>1</v>
      </c>
      <c r="DM69" s="6">
        <v>3</v>
      </c>
      <c r="DN69" s="6">
        <v>3</v>
      </c>
      <c r="DO69" s="6">
        <v>5</v>
      </c>
      <c r="DP69" s="6">
        <v>5</v>
      </c>
      <c r="DQ69" s="6">
        <v>5</v>
      </c>
      <c r="DR69" s="6">
        <v>6</v>
      </c>
      <c r="DS69" s="6">
        <v>5</v>
      </c>
      <c r="DT69" s="6">
        <v>6</v>
      </c>
      <c r="DU69" s="6">
        <v>3</v>
      </c>
      <c r="DV69" s="6">
        <v>4</v>
      </c>
      <c r="DW69" s="6">
        <v>3</v>
      </c>
      <c r="DX69" s="6">
        <v>4</v>
      </c>
      <c r="DY69" s="6">
        <v>2</v>
      </c>
      <c r="DZ69" s="6">
        <v>2</v>
      </c>
      <c r="EA69" s="6">
        <v>5</v>
      </c>
      <c r="EB69" s="6">
        <v>6</v>
      </c>
      <c r="EC69" s="6">
        <v>3</v>
      </c>
      <c r="ED69" s="6">
        <v>3</v>
      </c>
      <c r="EE69" s="6">
        <v>4</v>
      </c>
      <c r="EF69" s="6">
        <v>3</v>
      </c>
      <c r="EG69" s="6">
        <v>2</v>
      </c>
      <c r="EH69" s="6">
        <v>3</v>
      </c>
      <c r="EI69" s="6">
        <v>3</v>
      </c>
      <c r="EJ69" s="6">
        <v>1</v>
      </c>
      <c r="EK69" s="6">
        <v>6</v>
      </c>
      <c r="EL69" s="15">
        <v>6</v>
      </c>
      <c r="EM69" s="6">
        <v>1</v>
      </c>
      <c r="EN69" s="6">
        <v>2</v>
      </c>
      <c r="EO69" s="6">
        <v>1</v>
      </c>
      <c r="EP69" s="6">
        <v>2</v>
      </c>
      <c r="EQ69" s="6">
        <v>2</v>
      </c>
      <c r="ER69" s="6">
        <v>2</v>
      </c>
      <c r="ES69" s="6">
        <v>1</v>
      </c>
      <c r="ET69" s="6">
        <v>1</v>
      </c>
    </row>
    <row r="70" spans="1:150" s="1" customFormat="1" x14ac:dyDescent="0.35">
      <c r="A70" s="4" t="s">
        <v>69</v>
      </c>
      <c r="B70" s="19">
        <v>1</v>
      </c>
      <c r="C70" s="19">
        <v>3</v>
      </c>
      <c r="D70" s="19">
        <v>2</v>
      </c>
      <c r="E70" s="19">
        <v>2</v>
      </c>
      <c r="F70" s="19">
        <v>2</v>
      </c>
      <c r="G70" s="19">
        <v>2</v>
      </c>
      <c r="H70" s="19">
        <v>2</v>
      </c>
      <c r="I70" s="19">
        <v>2</v>
      </c>
      <c r="J70" s="19">
        <v>2</v>
      </c>
      <c r="K70" s="19">
        <v>2</v>
      </c>
      <c r="L70" s="19">
        <v>2</v>
      </c>
      <c r="M70" s="19">
        <v>2</v>
      </c>
      <c r="N70" s="19">
        <v>2</v>
      </c>
      <c r="O70" s="12">
        <v>166</v>
      </c>
      <c r="P70" s="12">
        <v>106.9</v>
      </c>
      <c r="Q70" s="12">
        <v>38.799999999999997</v>
      </c>
      <c r="R70" s="12">
        <v>45.5</v>
      </c>
      <c r="S70" s="12">
        <v>48.6</v>
      </c>
      <c r="T70" s="12">
        <v>13</v>
      </c>
      <c r="U70" s="12">
        <v>58.3</v>
      </c>
      <c r="V70" s="12">
        <v>41.5</v>
      </c>
      <c r="W70" s="12">
        <v>55.4</v>
      </c>
      <c r="X70" s="12">
        <v>2.9</v>
      </c>
      <c r="Y70" s="12">
        <v>51.1</v>
      </c>
      <c r="Z70" s="12">
        <v>9.6</v>
      </c>
      <c r="AA70" s="12">
        <v>9.1999999999999993</v>
      </c>
      <c r="AB70" s="12">
        <v>8.6999999999999993</v>
      </c>
      <c r="AC70" s="12">
        <v>51.4</v>
      </c>
      <c r="AD70" s="12">
        <v>9.5</v>
      </c>
      <c r="AE70" s="12">
        <v>9</v>
      </c>
      <c r="AF70" s="12">
        <v>8.5</v>
      </c>
      <c r="AG70" s="12">
        <v>51.2</v>
      </c>
      <c r="AH70" s="12">
        <v>3.3</v>
      </c>
      <c r="AI70" s="12">
        <v>3.1</v>
      </c>
      <c r="AJ70" s="12">
        <v>2.9</v>
      </c>
      <c r="AK70" s="12">
        <v>52.9</v>
      </c>
      <c r="AL70" s="12">
        <v>3.6</v>
      </c>
      <c r="AM70" s="12">
        <v>3.2</v>
      </c>
      <c r="AN70" s="12">
        <v>3</v>
      </c>
      <c r="AO70" s="12">
        <v>40.1</v>
      </c>
      <c r="AP70" s="12">
        <v>22.6</v>
      </c>
      <c r="AQ70" s="12">
        <v>33.799999999999997</v>
      </c>
      <c r="AR70" s="12">
        <v>32.299999999999997</v>
      </c>
      <c r="AS70" s="22">
        <v>32227048.396000002</v>
      </c>
      <c r="AT70" s="22">
        <v>47986.714</v>
      </c>
      <c r="AU70" s="11">
        <v>0.82709951962120631</v>
      </c>
      <c r="AV70" s="9">
        <v>2733.6</v>
      </c>
      <c r="AW70" s="9">
        <v>100.8</v>
      </c>
      <c r="AX70" s="9">
        <v>133.80000000000001</v>
      </c>
      <c r="AY70" s="9">
        <v>266.7</v>
      </c>
      <c r="AZ70" s="9">
        <v>32</v>
      </c>
      <c r="BA70" s="9">
        <v>37.9</v>
      </c>
      <c r="BB70" s="9">
        <v>62.6</v>
      </c>
      <c r="BC70" s="9">
        <v>93.6</v>
      </c>
      <c r="BD70" s="9">
        <v>2</v>
      </c>
      <c r="BE70" s="9">
        <v>0</v>
      </c>
      <c r="BF70" s="9">
        <v>1.9</v>
      </c>
      <c r="BG70" s="9">
        <v>8.6999999999999993</v>
      </c>
      <c r="BH70" s="9">
        <v>0</v>
      </c>
      <c r="BI70" s="9">
        <v>81</v>
      </c>
      <c r="BJ70" s="9">
        <v>154.5</v>
      </c>
      <c r="BK70" s="9">
        <v>53.9</v>
      </c>
      <c r="BL70" s="9">
        <v>57.3</v>
      </c>
      <c r="BM70" s="9">
        <v>2.1</v>
      </c>
      <c r="BN70" s="9">
        <v>10.3</v>
      </c>
      <c r="BO70" s="9">
        <v>14.8</v>
      </c>
      <c r="BP70" s="9">
        <v>319.8</v>
      </c>
      <c r="BQ70" s="9">
        <v>0</v>
      </c>
      <c r="BR70" s="9">
        <v>3865</v>
      </c>
      <c r="BS70" s="9">
        <v>10</v>
      </c>
      <c r="BT70" s="9">
        <v>3275.9</v>
      </c>
      <c r="BU70" s="9">
        <v>474.1</v>
      </c>
      <c r="BV70" s="9">
        <v>1697.1</v>
      </c>
      <c r="BW70" s="9">
        <v>432.7</v>
      </c>
      <c r="BX70" s="9">
        <v>16</v>
      </c>
      <c r="BY70" s="9">
        <v>16.8</v>
      </c>
      <c r="BZ70" s="9">
        <v>1.4</v>
      </c>
      <c r="CA70" s="9">
        <v>7.7</v>
      </c>
      <c r="CB70" s="9">
        <v>0</v>
      </c>
      <c r="CC70" s="9">
        <v>16.899999999999999</v>
      </c>
      <c r="CD70" s="9">
        <v>1100.5</v>
      </c>
      <c r="CE70" s="9">
        <v>343.7</v>
      </c>
      <c r="CF70" s="9">
        <v>3643.7</v>
      </c>
      <c r="CG70" s="9">
        <v>3.3</v>
      </c>
      <c r="CH70" s="9">
        <v>12.8</v>
      </c>
      <c r="CI70" s="9">
        <v>0.6</v>
      </c>
      <c r="CJ70" s="9">
        <v>2.5</v>
      </c>
      <c r="CK70" s="9">
        <v>1.6</v>
      </c>
      <c r="CL70" s="9">
        <v>27.8</v>
      </c>
      <c r="CM70" s="9">
        <v>2.6</v>
      </c>
      <c r="CN70" s="9">
        <v>293.2</v>
      </c>
      <c r="CO70" s="9">
        <v>2.7</v>
      </c>
      <c r="CP70" s="9">
        <v>108.6</v>
      </c>
      <c r="CQ70" s="9">
        <v>4718.8999999999996</v>
      </c>
      <c r="CR70" s="9">
        <v>7467.7</v>
      </c>
      <c r="CS70" s="9">
        <v>6655.8</v>
      </c>
      <c r="CT70" s="9">
        <v>2312.5</v>
      </c>
      <c r="CU70" s="9">
        <v>1525.7</v>
      </c>
      <c r="CV70" s="9">
        <v>4108.6000000000004</v>
      </c>
      <c r="CW70" s="9">
        <v>3431.4</v>
      </c>
      <c r="CX70" s="9">
        <v>4343.8999999999996</v>
      </c>
      <c r="CY70" s="9">
        <v>1200.0999999999999</v>
      </c>
      <c r="CZ70" s="9">
        <v>5336.2</v>
      </c>
      <c r="DA70" s="9">
        <v>5981.7</v>
      </c>
      <c r="DB70" s="9">
        <v>2887.8</v>
      </c>
      <c r="DC70" s="9">
        <v>5293.6</v>
      </c>
      <c r="DD70" s="9">
        <v>9030.4</v>
      </c>
      <c r="DE70" s="9">
        <v>18647.5</v>
      </c>
      <c r="DF70" s="9">
        <v>5858.3</v>
      </c>
      <c r="DG70" s="9">
        <v>6632.6</v>
      </c>
      <c r="DH70" s="9">
        <v>4684</v>
      </c>
      <c r="DI70" s="9">
        <v>17.899999999999999</v>
      </c>
      <c r="DJ70" s="9">
        <v>138.69999999999999</v>
      </c>
      <c r="DK70" s="9">
        <v>26</v>
      </c>
      <c r="DL70" s="6">
        <v>1</v>
      </c>
      <c r="DM70" s="6">
        <v>5</v>
      </c>
      <c r="DN70" s="6">
        <v>3</v>
      </c>
      <c r="DO70" s="6">
        <v>6</v>
      </c>
      <c r="DP70" s="6">
        <v>5</v>
      </c>
      <c r="DQ70" s="6">
        <v>5</v>
      </c>
      <c r="DR70" s="6">
        <v>6</v>
      </c>
      <c r="DS70" s="6">
        <v>4</v>
      </c>
      <c r="DT70" s="6">
        <v>6</v>
      </c>
      <c r="DU70" s="6">
        <v>4</v>
      </c>
      <c r="DV70" s="6">
        <v>4</v>
      </c>
      <c r="DW70" s="6">
        <v>5</v>
      </c>
      <c r="DX70" s="6">
        <v>5</v>
      </c>
      <c r="DY70" s="6">
        <v>3</v>
      </c>
      <c r="DZ70" s="6">
        <v>2</v>
      </c>
      <c r="EA70" s="6">
        <v>5</v>
      </c>
      <c r="EB70" s="6">
        <v>5</v>
      </c>
      <c r="EC70" s="6">
        <v>5</v>
      </c>
      <c r="ED70" s="6">
        <v>2</v>
      </c>
      <c r="EE70" s="6">
        <v>5</v>
      </c>
      <c r="EF70" s="6">
        <v>5</v>
      </c>
      <c r="EG70" s="6">
        <v>3</v>
      </c>
      <c r="EH70" s="6">
        <v>2</v>
      </c>
      <c r="EI70" s="6">
        <v>2</v>
      </c>
      <c r="EJ70" s="6">
        <v>4</v>
      </c>
      <c r="EK70" s="6">
        <v>4</v>
      </c>
      <c r="EL70" s="15">
        <v>6</v>
      </c>
      <c r="EM70" s="6">
        <v>2</v>
      </c>
      <c r="EN70" s="6">
        <v>1</v>
      </c>
      <c r="EO70" s="6">
        <v>1</v>
      </c>
      <c r="EP70" s="6">
        <v>1</v>
      </c>
      <c r="EQ70" s="6">
        <v>2</v>
      </c>
      <c r="ER70" s="6">
        <v>1</v>
      </c>
      <c r="ES70" s="6">
        <v>1</v>
      </c>
      <c r="ET70" s="6">
        <v>2</v>
      </c>
    </row>
    <row r="71" spans="1:150" s="1" customFormat="1" x14ac:dyDescent="0.35">
      <c r="A71" s="4" t="s">
        <v>70</v>
      </c>
      <c r="B71" s="19">
        <v>2</v>
      </c>
      <c r="C71" s="19">
        <v>3</v>
      </c>
      <c r="D71" s="19">
        <v>2</v>
      </c>
      <c r="E71" s="19">
        <v>2</v>
      </c>
      <c r="F71" s="19">
        <v>2</v>
      </c>
      <c r="G71" s="19">
        <v>2</v>
      </c>
      <c r="H71" s="19">
        <v>2</v>
      </c>
      <c r="I71" s="19">
        <v>2</v>
      </c>
      <c r="J71" s="19">
        <v>2</v>
      </c>
      <c r="K71" s="19">
        <v>2</v>
      </c>
      <c r="L71" s="19">
        <v>2</v>
      </c>
      <c r="M71" s="19">
        <v>2</v>
      </c>
      <c r="N71" s="19">
        <v>2</v>
      </c>
      <c r="O71" s="12">
        <v>163</v>
      </c>
      <c r="P71" s="12">
        <v>82</v>
      </c>
      <c r="Q71" s="12">
        <v>30.9</v>
      </c>
      <c r="R71" s="12">
        <v>27.7</v>
      </c>
      <c r="S71" s="12">
        <v>22.7</v>
      </c>
      <c r="T71" s="12">
        <v>15</v>
      </c>
      <c r="U71" s="12">
        <v>59.3</v>
      </c>
      <c r="V71" s="12">
        <v>42.5</v>
      </c>
      <c r="W71" s="12">
        <v>56.3</v>
      </c>
      <c r="X71" s="12">
        <v>3</v>
      </c>
      <c r="Y71" s="12">
        <v>20.2</v>
      </c>
      <c r="Z71" s="12">
        <v>2.7</v>
      </c>
      <c r="AA71" s="12">
        <v>10.7</v>
      </c>
      <c r="AB71" s="12">
        <v>10.1</v>
      </c>
      <c r="AC71" s="12">
        <v>25.1</v>
      </c>
      <c r="AD71" s="12">
        <v>3.3</v>
      </c>
      <c r="AE71" s="12">
        <v>9.9</v>
      </c>
      <c r="AF71" s="12">
        <v>9.4</v>
      </c>
      <c r="AG71" s="12">
        <v>23.1</v>
      </c>
      <c r="AH71" s="12">
        <v>1.1000000000000001</v>
      </c>
      <c r="AI71" s="12">
        <v>3.5</v>
      </c>
      <c r="AJ71" s="12">
        <v>3.3</v>
      </c>
      <c r="AK71" s="12">
        <v>24.8</v>
      </c>
      <c r="AL71" s="12">
        <v>1.1000000000000001</v>
      </c>
      <c r="AM71" s="12">
        <v>3.4</v>
      </c>
      <c r="AN71" s="12">
        <v>3.2</v>
      </c>
      <c r="AO71" s="12">
        <v>31.3</v>
      </c>
      <c r="AP71" s="12">
        <v>14.5</v>
      </c>
      <c r="AQ71" s="12">
        <v>31.8</v>
      </c>
      <c r="AR71" s="12">
        <v>30.3</v>
      </c>
      <c r="AS71" s="22">
        <v>13627561.568</v>
      </c>
      <c r="AT71" s="22">
        <v>38395.394</v>
      </c>
      <c r="AU71" s="11">
        <v>0.5501390242797175</v>
      </c>
      <c r="AV71" s="9">
        <v>2508.4</v>
      </c>
      <c r="AW71" s="9">
        <v>88.9</v>
      </c>
      <c r="AX71" s="9">
        <v>81.2</v>
      </c>
      <c r="AY71" s="9">
        <v>297.5</v>
      </c>
      <c r="AZ71" s="9">
        <v>20.5</v>
      </c>
      <c r="BA71" s="9">
        <v>33.799999999999997</v>
      </c>
      <c r="BB71" s="9">
        <v>55</v>
      </c>
      <c r="BC71" s="9">
        <v>127.4</v>
      </c>
      <c r="BD71" s="9">
        <v>8.3000000000000007</v>
      </c>
      <c r="BE71" s="9">
        <v>0</v>
      </c>
      <c r="BF71" s="9">
        <v>9.4</v>
      </c>
      <c r="BG71" s="9">
        <v>9.3000000000000007</v>
      </c>
      <c r="BH71" s="9">
        <v>0</v>
      </c>
      <c r="BI71" s="9">
        <v>100.2</v>
      </c>
      <c r="BJ71" s="9">
        <v>161.30000000000001</v>
      </c>
      <c r="BK71" s="9">
        <v>37.5</v>
      </c>
      <c r="BL71" s="9">
        <v>31.9</v>
      </c>
      <c r="BM71" s="9">
        <v>1.2</v>
      </c>
      <c r="BN71" s="9">
        <v>5.7</v>
      </c>
      <c r="BO71" s="9">
        <v>7.3</v>
      </c>
      <c r="BP71" s="9">
        <v>322.39999999999998</v>
      </c>
      <c r="BQ71" s="9">
        <v>0.2</v>
      </c>
      <c r="BR71" s="9">
        <v>3231.4</v>
      </c>
      <c r="BS71" s="9">
        <v>8.3000000000000007</v>
      </c>
      <c r="BT71" s="9">
        <v>3203.6</v>
      </c>
      <c r="BU71" s="9">
        <v>572</v>
      </c>
      <c r="BV71" s="9">
        <v>1334.7</v>
      </c>
      <c r="BW71" s="9">
        <v>302.60000000000002</v>
      </c>
      <c r="BX71" s="9">
        <v>11.7</v>
      </c>
      <c r="BY71" s="9">
        <v>10.6</v>
      </c>
      <c r="BZ71" s="9">
        <v>1.2</v>
      </c>
      <c r="CA71" s="9">
        <v>3.3</v>
      </c>
      <c r="CB71" s="9">
        <v>0.5</v>
      </c>
      <c r="CC71" s="9">
        <v>27.5</v>
      </c>
      <c r="CD71" s="9">
        <v>988.7</v>
      </c>
      <c r="CE71" s="9">
        <v>257</v>
      </c>
      <c r="CF71" s="9">
        <v>3085.1</v>
      </c>
      <c r="CG71" s="9">
        <v>4.0999999999999996</v>
      </c>
      <c r="CH71" s="9">
        <v>8.9</v>
      </c>
      <c r="CI71" s="9">
        <v>2.7</v>
      </c>
      <c r="CJ71" s="9">
        <v>1.9</v>
      </c>
      <c r="CK71" s="9">
        <v>1.8</v>
      </c>
      <c r="CL71" s="9">
        <v>17.2</v>
      </c>
      <c r="CM71" s="9">
        <v>2.2999999999999998</v>
      </c>
      <c r="CN71" s="9">
        <v>331.6</v>
      </c>
      <c r="CO71" s="9">
        <v>5.3</v>
      </c>
      <c r="CP71" s="9">
        <v>129.69999999999999</v>
      </c>
      <c r="CQ71" s="9">
        <v>4213.8</v>
      </c>
      <c r="CR71" s="9">
        <v>6689.8</v>
      </c>
      <c r="CS71" s="9">
        <v>5402.7</v>
      </c>
      <c r="CT71" s="9">
        <v>2068.9</v>
      </c>
      <c r="CU71" s="9">
        <v>1342.3</v>
      </c>
      <c r="CV71" s="9">
        <v>4016.1</v>
      </c>
      <c r="CW71" s="9">
        <v>3285.1</v>
      </c>
      <c r="CX71" s="9">
        <v>3656.3</v>
      </c>
      <c r="CY71" s="9">
        <v>1112.4000000000001</v>
      </c>
      <c r="CZ71" s="9">
        <v>5002.3</v>
      </c>
      <c r="DA71" s="9">
        <v>4597.3</v>
      </c>
      <c r="DB71" s="9">
        <v>2366.5</v>
      </c>
      <c r="DC71" s="9">
        <v>3938.9</v>
      </c>
      <c r="DD71" s="9">
        <v>7476</v>
      </c>
      <c r="DE71" s="9">
        <v>18558</v>
      </c>
      <c r="DF71" s="9">
        <v>3726.4</v>
      </c>
      <c r="DG71" s="9">
        <v>6673.8</v>
      </c>
      <c r="DH71" s="9">
        <v>4438.5</v>
      </c>
      <c r="DI71" s="9">
        <v>21</v>
      </c>
      <c r="DJ71" s="9">
        <v>180</v>
      </c>
      <c r="DK71" s="9">
        <v>10.4</v>
      </c>
      <c r="DL71" s="6">
        <v>1</v>
      </c>
      <c r="DM71" s="6">
        <v>6</v>
      </c>
      <c r="DN71" s="6">
        <v>3</v>
      </c>
      <c r="DO71" s="6">
        <v>6</v>
      </c>
      <c r="DP71" s="6">
        <v>4</v>
      </c>
      <c r="DQ71" s="6">
        <v>5</v>
      </c>
      <c r="DR71" s="6">
        <v>6</v>
      </c>
      <c r="DS71" s="6">
        <v>5</v>
      </c>
      <c r="DT71" s="6">
        <v>6</v>
      </c>
      <c r="DU71" s="6">
        <v>4</v>
      </c>
      <c r="DV71" s="6">
        <v>4</v>
      </c>
      <c r="DW71" s="6">
        <v>4</v>
      </c>
      <c r="DX71" s="6">
        <v>3</v>
      </c>
      <c r="DY71" s="6">
        <v>3</v>
      </c>
      <c r="DZ71" s="6">
        <v>1</v>
      </c>
      <c r="EA71" s="6">
        <v>4</v>
      </c>
      <c r="EB71" s="6">
        <v>4</v>
      </c>
      <c r="EC71" s="6">
        <v>3</v>
      </c>
      <c r="ED71" s="6">
        <v>3</v>
      </c>
      <c r="EE71" s="6">
        <v>3</v>
      </c>
      <c r="EF71" s="6">
        <v>3</v>
      </c>
      <c r="EG71" s="6">
        <v>3</v>
      </c>
      <c r="EH71" s="6">
        <v>1</v>
      </c>
      <c r="EI71" s="6">
        <v>2</v>
      </c>
      <c r="EJ71" s="6">
        <v>6</v>
      </c>
      <c r="EK71" s="6">
        <v>6</v>
      </c>
      <c r="EL71" s="15">
        <v>6</v>
      </c>
      <c r="EM71" s="6">
        <v>1</v>
      </c>
      <c r="EN71" s="6">
        <v>1</v>
      </c>
      <c r="EO71" s="6">
        <v>1</v>
      </c>
      <c r="EP71" s="6">
        <v>1</v>
      </c>
      <c r="EQ71" s="6">
        <v>2</v>
      </c>
      <c r="ER71" s="6">
        <v>2</v>
      </c>
      <c r="ES71" s="6">
        <v>1</v>
      </c>
      <c r="ET71" s="6">
        <v>2</v>
      </c>
    </row>
    <row r="72" spans="1:150" s="1" customFormat="1" x14ac:dyDescent="0.35">
      <c r="A72" s="4" t="s">
        <v>71</v>
      </c>
      <c r="B72" s="19">
        <v>1</v>
      </c>
      <c r="C72" s="19">
        <v>2</v>
      </c>
      <c r="D72" s="19">
        <v>1</v>
      </c>
      <c r="E72" s="19">
        <v>2</v>
      </c>
      <c r="F72" s="19">
        <v>2</v>
      </c>
      <c r="G72" s="19">
        <v>2</v>
      </c>
      <c r="H72" s="19">
        <v>1</v>
      </c>
      <c r="I72" s="19">
        <v>2</v>
      </c>
      <c r="J72" s="19">
        <v>2</v>
      </c>
      <c r="K72" s="19">
        <v>2</v>
      </c>
      <c r="L72" s="19">
        <v>2</v>
      </c>
      <c r="M72" s="19">
        <v>2</v>
      </c>
      <c r="N72" s="19">
        <v>2</v>
      </c>
      <c r="O72" s="12">
        <v>167</v>
      </c>
      <c r="P72" s="12">
        <v>106.6</v>
      </c>
      <c r="Q72" s="12">
        <v>38.200000000000003</v>
      </c>
      <c r="R72" s="12">
        <v>37.299999999999997</v>
      </c>
      <c r="S72" s="12">
        <v>39.799999999999997</v>
      </c>
      <c r="T72" s="12">
        <v>8</v>
      </c>
      <c r="U72" s="12">
        <v>66.8</v>
      </c>
      <c r="V72" s="12">
        <v>47.9</v>
      </c>
      <c r="W72" s="12">
        <v>63.4</v>
      </c>
      <c r="X72" s="12">
        <v>3.4</v>
      </c>
      <c r="Y72" s="12">
        <v>46.6</v>
      </c>
      <c r="Z72" s="12">
        <v>9.1</v>
      </c>
      <c r="AA72" s="12">
        <v>10.4</v>
      </c>
      <c r="AB72" s="12">
        <v>9.8000000000000007</v>
      </c>
      <c r="AC72" s="12">
        <v>46</v>
      </c>
      <c r="AD72" s="12">
        <v>8.9</v>
      </c>
      <c r="AE72" s="12">
        <v>10.4</v>
      </c>
      <c r="AF72" s="12">
        <v>9.8000000000000007</v>
      </c>
      <c r="AG72" s="12">
        <v>48.4</v>
      </c>
      <c r="AH72" s="12">
        <v>3.2</v>
      </c>
      <c r="AI72" s="12">
        <v>3.4</v>
      </c>
      <c r="AJ72" s="12">
        <v>3.2</v>
      </c>
      <c r="AK72" s="12">
        <v>49.9</v>
      </c>
      <c r="AL72" s="12">
        <v>3.5</v>
      </c>
      <c r="AM72" s="12">
        <v>3.5</v>
      </c>
      <c r="AN72" s="12">
        <v>3.3</v>
      </c>
      <c r="AO72" s="12">
        <v>27.9</v>
      </c>
      <c r="AP72" s="12">
        <v>15.1</v>
      </c>
      <c r="AQ72" s="12">
        <v>39.1</v>
      </c>
      <c r="AR72" s="12">
        <v>37.299999999999997</v>
      </c>
      <c r="AS72" s="22">
        <v>12537540.176000001</v>
      </c>
      <c r="AT72" s="22">
        <v>42689.004000000001</v>
      </c>
      <c r="AU72" s="11">
        <v>0.46789631554325228</v>
      </c>
      <c r="AV72" s="9">
        <v>2442</v>
      </c>
      <c r="AW72" s="9">
        <v>110.1</v>
      </c>
      <c r="AX72" s="9">
        <v>83.9</v>
      </c>
      <c r="AY72" s="9">
        <v>290.8</v>
      </c>
      <c r="AZ72" s="9">
        <v>27.2</v>
      </c>
      <c r="BA72" s="9">
        <v>28.2</v>
      </c>
      <c r="BB72" s="9">
        <v>73.7</v>
      </c>
      <c r="BC72" s="9">
        <v>137.1</v>
      </c>
      <c r="BD72" s="9">
        <v>15.5</v>
      </c>
      <c r="BE72" s="9">
        <v>0</v>
      </c>
      <c r="BF72" s="9">
        <v>9.6</v>
      </c>
      <c r="BG72" s="9">
        <v>5.9</v>
      </c>
      <c r="BH72" s="9">
        <v>0</v>
      </c>
      <c r="BI72" s="9">
        <v>105.9</v>
      </c>
      <c r="BJ72" s="9">
        <v>142.4</v>
      </c>
      <c r="BK72" s="9">
        <v>24.5</v>
      </c>
      <c r="BL72" s="9">
        <v>33.6</v>
      </c>
      <c r="BM72" s="9">
        <v>1.9</v>
      </c>
      <c r="BN72" s="9">
        <v>13.8</v>
      </c>
      <c r="BO72" s="9">
        <v>15.8</v>
      </c>
      <c r="BP72" s="9">
        <v>470.1</v>
      </c>
      <c r="BQ72" s="9">
        <v>0.2</v>
      </c>
      <c r="BR72" s="9">
        <v>2759.7</v>
      </c>
      <c r="BS72" s="9">
        <v>7.1</v>
      </c>
      <c r="BT72" s="9">
        <v>3658.8</v>
      </c>
      <c r="BU72" s="9">
        <v>475.8</v>
      </c>
      <c r="BV72" s="9">
        <v>1452.2</v>
      </c>
      <c r="BW72" s="9">
        <v>265.10000000000002</v>
      </c>
      <c r="BX72" s="9">
        <v>13.2</v>
      </c>
      <c r="BY72" s="9">
        <v>11</v>
      </c>
      <c r="BZ72" s="9">
        <v>1.2</v>
      </c>
      <c r="CA72" s="9">
        <v>3.4</v>
      </c>
      <c r="CB72" s="9">
        <v>0.8</v>
      </c>
      <c r="CC72" s="9">
        <v>21</v>
      </c>
      <c r="CD72" s="9">
        <v>2718.8</v>
      </c>
      <c r="CE72" s="9">
        <v>424.6</v>
      </c>
      <c r="CF72" s="9">
        <v>13315.6</v>
      </c>
      <c r="CG72" s="9">
        <v>4.3</v>
      </c>
      <c r="CH72" s="9">
        <v>14.5</v>
      </c>
      <c r="CI72" s="9">
        <v>5.0999999999999996</v>
      </c>
      <c r="CJ72" s="9">
        <v>1.8</v>
      </c>
      <c r="CK72" s="9">
        <v>2</v>
      </c>
      <c r="CL72" s="9">
        <v>21.4</v>
      </c>
      <c r="CM72" s="9">
        <v>2.6</v>
      </c>
      <c r="CN72" s="9">
        <v>392.8</v>
      </c>
      <c r="CO72" s="9">
        <v>3.2</v>
      </c>
      <c r="CP72" s="9">
        <v>171</v>
      </c>
      <c r="CQ72" s="9">
        <v>4905.3</v>
      </c>
      <c r="CR72" s="9">
        <v>7885.6</v>
      </c>
      <c r="CS72" s="9">
        <v>6816.2</v>
      </c>
      <c r="CT72" s="9">
        <v>2591</v>
      </c>
      <c r="CU72" s="9">
        <v>1444.4</v>
      </c>
      <c r="CV72" s="9">
        <v>4536.3999999999996</v>
      </c>
      <c r="CW72" s="9">
        <v>3704.1</v>
      </c>
      <c r="CX72" s="9">
        <v>4518.8999999999996</v>
      </c>
      <c r="CY72" s="9">
        <v>1289.5999999999999</v>
      </c>
      <c r="CZ72" s="9">
        <v>5710</v>
      </c>
      <c r="DA72" s="9">
        <v>5667.1</v>
      </c>
      <c r="DB72" s="9">
        <v>2774.6</v>
      </c>
      <c r="DC72" s="9">
        <v>5050.3999999999996</v>
      </c>
      <c r="DD72" s="9">
        <v>9400.6</v>
      </c>
      <c r="DE72" s="9">
        <v>19688.7</v>
      </c>
      <c r="DF72" s="9">
        <v>4539.6000000000004</v>
      </c>
      <c r="DG72" s="9">
        <v>6683.6</v>
      </c>
      <c r="DH72" s="9">
        <v>4915.8999999999996</v>
      </c>
      <c r="DI72" s="9">
        <v>19.899999999999999</v>
      </c>
      <c r="DJ72" s="9">
        <v>166.9</v>
      </c>
      <c r="DK72" s="9">
        <v>17.8</v>
      </c>
      <c r="DL72" s="6">
        <v>1</v>
      </c>
      <c r="DM72" s="6">
        <v>5</v>
      </c>
      <c r="DN72" s="6">
        <v>4</v>
      </c>
      <c r="DO72" s="6">
        <v>6</v>
      </c>
      <c r="DP72" s="6">
        <v>5</v>
      </c>
      <c r="DQ72" s="6">
        <v>5</v>
      </c>
      <c r="DR72" s="6">
        <v>6</v>
      </c>
      <c r="DS72" s="6">
        <v>4</v>
      </c>
      <c r="DT72" s="6">
        <v>6</v>
      </c>
      <c r="DU72" s="6">
        <v>1</v>
      </c>
      <c r="DV72" s="6">
        <v>3</v>
      </c>
      <c r="DW72" s="6">
        <v>4</v>
      </c>
      <c r="DX72" s="6">
        <v>5</v>
      </c>
      <c r="DY72" s="6">
        <v>2</v>
      </c>
      <c r="DZ72" s="6">
        <v>1</v>
      </c>
      <c r="EA72" s="6">
        <v>5</v>
      </c>
      <c r="EB72" s="6">
        <v>5</v>
      </c>
      <c r="EC72" s="6">
        <v>2</v>
      </c>
      <c r="ED72" s="6">
        <v>5</v>
      </c>
      <c r="EE72" s="6">
        <v>4</v>
      </c>
      <c r="EF72" s="6">
        <v>5</v>
      </c>
      <c r="EG72" s="6">
        <v>2</v>
      </c>
      <c r="EH72" s="6">
        <v>3</v>
      </c>
      <c r="EI72" s="6">
        <v>3</v>
      </c>
      <c r="EJ72" s="6">
        <v>5</v>
      </c>
      <c r="EK72" s="6">
        <v>3</v>
      </c>
      <c r="EL72" s="15">
        <v>5</v>
      </c>
      <c r="EM72" s="6">
        <v>1</v>
      </c>
      <c r="EN72" s="6">
        <v>1</v>
      </c>
      <c r="EO72" s="6">
        <v>1</v>
      </c>
      <c r="EP72" s="6">
        <v>1</v>
      </c>
      <c r="EQ72" s="6">
        <v>1</v>
      </c>
      <c r="ER72" s="6">
        <v>2</v>
      </c>
      <c r="ES72" s="6">
        <v>1</v>
      </c>
      <c r="ET72" s="6">
        <v>2</v>
      </c>
    </row>
    <row r="73" spans="1:150" s="1" customFormat="1" x14ac:dyDescent="0.35">
      <c r="A73" s="4" t="s">
        <v>72</v>
      </c>
      <c r="B73" s="19">
        <v>1</v>
      </c>
      <c r="C73" s="19">
        <v>2</v>
      </c>
      <c r="D73" s="19">
        <v>1</v>
      </c>
      <c r="E73" s="19">
        <v>2</v>
      </c>
      <c r="F73" s="19">
        <v>2</v>
      </c>
      <c r="G73" s="19">
        <v>2</v>
      </c>
      <c r="H73" s="19">
        <v>1</v>
      </c>
      <c r="I73" s="19">
        <v>2</v>
      </c>
      <c r="J73" s="19">
        <v>2</v>
      </c>
      <c r="K73" s="19">
        <v>2</v>
      </c>
      <c r="L73" s="19">
        <v>2</v>
      </c>
      <c r="M73" s="19">
        <v>2</v>
      </c>
      <c r="N73" s="19">
        <v>2</v>
      </c>
      <c r="O73" s="12">
        <v>168</v>
      </c>
      <c r="P73" s="12">
        <v>107.1</v>
      </c>
      <c r="Q73" s="12">
        <v>37.9</v>
      </c>
      <c r="R73" s="12">
        <v>38</v>
      </c>
      <c r="S73" s="12">
        <v>40.700000000000003</v>
      </c>
      <c r="T73" s="12">
        <v>9</v>
      </c>
      <c r="U73" s="12">
        <v>66.400000000000006</v>
      </c>
      <c r="V73" s="12">
        <v>47.5</v>
      </c>
      <c r="W73" s="12">
        <v>63.1</v>
      </c>
      <c r="X73" s="12">
        <v>3.3</v>
      </c>
      <c r="Y73" s="12">
        <v>46.6</v>
      </c>
      <c r="Z73" s="12">
        <v>9.1999999999999993</v>
      </c>
      <c r="AA73" s="12">
        <v>10.5</v>
      </c>
      <c r="AB73" s="12">
        <v>9.9</v>
      </c>
      <c r="AC73" s="12">
        <v>46.4</v>
      </c>
      <c r="AD73" s="12">
        <v>9</v>
      </c>
      <c r="AE73" s="12">
        <v>10.4</v>
      </c>
      <c r="AF73" s="12">
        <v>9.8000000000000007</v>
      </c>
      <c r="AG73" s="12">
        <v>48.7</v>
      </c>
      <c r="AH73" s="12">
        <v>3.1</v>
      </c>
      <c r="AI73" s="12">
        <v>3.3</v>
      </c>
      <c r="AJ73" s="12">
        <v>3.1</v>
      </c>
      <c r="AK73" s="12">
        <v>50</v>
      </c>
      <c r="AL73" s="12">
        <v>3.4</v>
      </c>
      <c r="AM73" s="12">
        <v>3.4</v>
      </c>
      <c r="AN73" s="12">
        <v>3.2</v>
      </c>
      <c r="AO73" s="12">
        <v>29.2</v>
      </c>
      <c r="AP73" s="12">
        <v>16</v>
      </c>
      <c r="AQ73" s="12">
        <v>38.799999999999997</v>
      </c>
      <c r="AR73" s="12">
        <v>37.1</v>
      </c>
      <c r="AS73" s="22">
        <v>10671565.664000001</v>
      </c>
      <c r="AT73" s="22">
        <v>83056.464999999997</v>
      </c>
      <c r="AU73" s="11">
        <v>0.10885469803031711</v>
      </c>
      <c r="AV73" s="9">
        <v>2492.6999999999998</v>
      </c>
      <c r="AW73" s="9">
        <v>91</v>
      </c>
      <c r="AX73" s="9">
        <v>88.8</v>
      </c>
      <c r="AY73" s="9">
        <v>329.7</v>
      </c>
      <c r="AZ73" s="9">
        <v>15.5</v>
      </c>
      <c r="BA73" s="9">
        <v>30.6</v>
      </c>
      <c r="BB73" s="9">
        <v>52.2</v>
      </c>
      <c r="BC73" s="9">
        <v>111.1</v>
      </c>
      <c r="BD73" s="9">
        <v>3.3</v>
      </c>
      <c r="BE73" s="9">
        <v>0</v>
      </c>
      <c r="BF73" s="9">
        <v>4</v>
      </c>
      <c r="BG73" s="9">
        <v>3.2</v>
      </c>
      <c r="BH73" s="9">
        <v>0</v>
      </c>
      <c r="BI73" s="9">
        <v>100.4</v>
      </c>
      <c r="BJ73" s="9">
        <v>191.4</v>
      </c>
      <c r="BK73" s="9">
        <v>30.5</v>
      </c>
      <c r="BL73" s="9">
        <v>30.1</v>
      </c>
      <c r="BM73" s="9">
        <v>1.7</v>
      </c>
      <c r="BN73" s="9">
        <v>14.2</v>
      </c>
      <c r="BO73" s="9">
        <v>16.7</v>
      </c>
      <c r="BP73" s="9">
        <v>286.2</v>
      </c>
      <c r="BQ73" s="9">
        <v>0.1</v>
      </c>
      <c r="BR73" s="9">
        <v>3635.7</v>
      </c>
      <c r="BS73" s="9">
        <v>9.4</v>
      </c>
      <c r="BT73" s="9">
        <v>2776.3</v>
      </c>
      <c r="BU73" s="9">
        <v>450.8</v>
      </c>
      <c r="BV73" s="9">
        <v>1317.6</v>
      </c>
      <c r="BW73" s="9">
        <v>256.2</v>
      </c>
      <c r="BX73" s="9">
        <v>10</v>
      </c>
      <c r="BY73" s="9">
        <v>9</v>
      </c>
      <c r="BZ73" s="9">
        <v>1.1000000000000001</v>
      </c>
      <c r="CA73" s="9">
        <v>2.4</v>
      </c>
      <c r="CB73" s="9">
        <v>0.7</v>
      </c>
      <c r="CC73" s="9">
        <v>65.8</v>
      </c>
      <c r="CD73" s="9">
        <v>835.9</v>
      </c>
      <c r="CE73" s="9">
        <v>227.7</v>
      </c>
      <c r="CF73" s="9">
        <v>2828.1</v>
      </c>
      <c r="CG73" s="9">
        <v>1.9</v>
      </c>
      <c r="CH73" s="9">
        <v>13.4</v>
      </c>
      <c r="CI73" s="9">
        <v>8.6999999999999993</v>
      </c>
      <c r="CJ73" s="9">
        <v>2</v>
      </c>
      <c r="CK73" s="9">
        <v>1.1000000000000001</v>
      </c>
      <c r="CL73" s="9">
        <v>19.8</v>
      </c>
      <c r="CM73" s="9">
        <v>2.1</v>
      </c>
      <c r="CN73" s="9">
        <v>187.6</v>
      </c>
      <c r="CO73" s="9">
        <v>3.5</v>
      </c>
      <c r="CP73" s="9">
        <v>66.400000000000006</v>
      </c>
      <c r="CQ73" s="9">
        <v>4031.6</v>
      </c>
      <c r="CR73" s="9">
        <v>6296.6</v>
      </c>
      <c r="CS73" s="9">
        <v>5342.4</v>
      </c>
      <c r="CT73" s="9">
        <v>2040.7</v>
      </c>
      <c r="CU73" s="9">
        <v>1335.5</v>
      </c>
      <c r="CV73" s="9">
        <v>3402.3</v>
      </c>
      <c r="CW73" s="9">
        <v>2982.2</v>
      </c>
      <c r="CX73" s="9">
        <v>3439.1</v>
      </c>
      <c r="CY73" s="9">
        <v>1032</v>
      </c>
      <c r="CZ73" s="9">
        <v>4628.7</v>
      </c>
      <c r="DA73" s="9">
        <v>4498.8</v>
      </c>
      <c r="DB73" s="9">
        <v>2336.6</v>
      </c>
      <c r="DC73" s="9">
        <v>4049.6</v>
      </c>
      <c r="DD73" s="9">
        <v>7472.7</v>
      </c>
      <c r="DE73" s="9">
        <v>17105.3</v>
      </c>
      <c r="DF73" s="9">
        <v>3935.6</v>
      </c>
      <c r="DG73" s="9">
        <v>5901.7</v>
      </c>
      <c r="DH73" s="9">
        <v>4017.2</v>
      </c>
      <c r="DI73" s="9">
        <v>22.3</v>
      </c>
      <c r="DJ73" s="9">
        <v>204.9</v>
      </c>
      <c r="DK73" s="9">
        <v>22.5</v>
      </c>
      <c r="DL73" s="6">
        <v>2</v>
      </c>
      <c r="DM73" s="6">
        <v>3</v>
      </c>
      <c r="DN73" s="6">
        <v>3</v>
      </c>
      <c r="DO73" s="6">
        <v>5</v>
      </c>
      <c r="DP73" s="6">
        <v>5</v>
      </c>
      <c r="DQ73" s="6">
        <v>4</v>
      </c>
      <c r="DR73" s="6">
        <v>6</v>
      </c>
      <c r="DS73" s="6">
        <v>3</v>
      </c>
      <c r="DT73" s="6">
        <v>6</v>
      </c>
      <c r="DU73" s="6">
        <v>2</v>
      </c>
      <c r="DV73" s="6">
        <v>3</v>
      </c>
      <c r="DW73" s="6">
        <v>3</v>
      </c>
      <c r="DX73" s="6">
        <v>4</v>
      </c>
      <c r="DY73" s="6">
        <v>2</v>
      </c>
      <c r="DZ73" s="6">
        <v>4</v>
      </c>
      <c r="EA73" s="6">
        <v>4</v>
      </c>
      <c r="EB73" s="6">
        <v>4</v>
      </c>
      <c r="EC73" s="6">
        <v>3</v>
      </c>
      <c r="ED73" s="6">
        <v>4</v>
      </c>
      <c r="EE73" s="6">
        <v>3</v>
      </c>
      <c r="EF73" s="6">
        <v>3</v>
      </c>
      <c r="EG73" s="6">
        <v>3</v>
      </c>
      <c r="EH73" s="6">
        <v>2</v>
      </c>
      <c r="EI73" s="6">
        <v>2</v>
      </c>
      <c r="EJ73" s="6">
        <v>4</v>
      </c>
      <c r="EK73" s="6">
        <v>1</v>
      </c>
      <c r="EL73" s="15">
        <v>4</v>
      </c>
      <c r="EM73" s="6">
        <v>1</v>
      </c>
      <c r="EN73" s="6">
        <v>2</v>
      </c>
      <c r="EO73" s="6">
        <v>1</v>
      </c>
      <c r="EP73" s="6">
        <v>2</v>
      </c>
      <c r="EQ73" s="6">
        <v>2</v>
      </c>
      <c r="ER73" s="6">
        <v>2</v>
      </c>
      <c r="ES73" s="6">
        <v>1</v>
      </c>
      <c r="ET73" s="6">
        <v>2</v>
      </c>
    </row>
    <row r="74" spans="1:150" s="1" customFormat="1" x14ac:dyDescent="0.35">
      <c r="A74" s="4" t="s">
        <v>73</v>
      </c>
      <c r="B74" s="19">
        <v>2</v>
      </c>
      <c r="C74" s="19">
        <v>4</v>
      </c>
      <c r="D74" s="19">
        <v>1</v>
      </c>
      <c r="E74" s="19">
        <v>2</v>
      </c>
      <c r="F74" s="19">
        <v>2</v>
      </c>
      <c r="G74" s="19">
        <v>2</v>
      </c>
      <c r="H74" s="19">
        <v>1</v>
      </c>
      <c r="I74" s="19">
        <v>2</v>
      </c>
      <c r="J74" s="19">
        <v>2</v>
      </c>
      <c r="K74" s="19">
        <v>1</v>
      </c>
      <c r="L74" s="19">
        <v>2</v>
      </c>
      <c r="M74" s="19">
        <v>2</v>
      </c>
      <c r="N74" s="19">
        <v>2</v>
      </c>
      <c r="O74" s="12">
        <v>181</v>
      </c>
      <c r="P74" s="12">
        <v>135.1</v>
      </c>
      <c r="Q74" s="12">
        <v>41.2</v>
      </c>
      <c r="R74" s="12">
        <v>38.700000000000003</v>
      </c>
      <c r="S74" s="12">
        <v>52.3</v>
      </c>
      <c r="T74" s="12">
        <v>26</v>
      </c>
      <c r="U74" s="12">
        <v>82.8</v>
      </c>
      <c r="V74" s="12">
        <v>58.7</v>
      </c>
      <c r="W74" s="12">
        <v>78.8</v>
      </c>
      <c r="X74" s="12">
        <v>4</v>
      </c>
      <c r="Y74" s="12">
        <v>38.4</v>
      </c>
      <c r="Z74" s="12">
        <v>8.8000000000000007</v>
      </c>
      <c r="AA74" s="12">
        <v>14.1</v>
      </c>
      <c r="AB74" s="12">
        <v>13.3</v>
      </c>
      <c r="AC74" s="12">
        <v>37.1</v>
      </c>
      <c r="AD74" s="12">
        <v>8.5</v>
      </c>
      <c r="AE74" s="12">
        <v>14.4</v>
      </c>
      <c r="AF74" s="12">
        <v>13.6</v>
      </c>
      <c r="AG74" s="12">
        <v>32.6</v>
      </c>
      <c r="AH74" s="12">
        <v>2.6</v>
      </c>
      <c r="AI74" s="12">
        <v>5.4</v>
      </c>
      <c r="AJ74" s="12">
        <v>5.0999999999999996</v>
      </c>
      <c r="AK74" s="12">
        <v>36.299999999999997</v>
      </c>
      <c r="AL74" s="12">
        <v>3</v>
      </c>
      <c r="AM74" s="12">
        <v>5.3</v>
      </c>
      <c r="AN74" s="12">
        <v>5</v>
      </c>
      <c r="AO74" s="12">
        <v>40.299999999999997</v>
      </c>
      <c r="AP74" s="12">
        <v>29.4</v>
      </c>
      <c r="AQ74" s="12">
        <v>43.6</v>
      </c>
      <c r="AR74" s="12">
        <v>41.8</v>
      </c>
      <c r="AS74" s="22">
        <v>4293939.2079999996</v>
      </c>
      <c r="AT74" s="22">
        <v>101505.95600000001</v>
      </c>
      <c r="AU74" s="11">
        <v>-0.37363563425275048</v>
      </c>
      <c r="AV74" s="9">
        <v>3251.3</v>
      </c>
      <c r="AW74" s="9">
        <v>106.7</v>
      </c>
      <c r="AX74" s="9">
        <v>85.4</v>
      </c>
      <c r="AY74" s="9">
        <v>495.4</v>
      </c>
      <c r="AZ74" s="9">
        <v>31</v>
      </c>
      <c r="BA74" s="9">
        <v>48.3</v>
      </c>
      <c r="BB74" s="9">
        <v>58.2</v>
      </c>
      <c r="BC74" s="9">
        <v>202</v>
      </c>
      <c r="BD74" s="9">
        <v>13</v>
      </c>
      <c r="BE74" s="9">
        <v>0</v>
      </c>
      <c r="BF74" s="9">
        <v>7</v>
      </c>
      <c r="BG74" s="9">
        <v>0.2</v>
      </c>
      <c r="BH74" s="9">
        <v>0</v>
      </c>
      <c r="BI74" s="9">
        <v>181.6</v>
      </c>
      <c r="BJ74" s="9">
        <v>254.7</v>
      </c>
      <c r="BK74" s="9">
        <v>30.4</v>
      </c>
      <c r="BL74" s="9">
        <v>35.200000000000003</v>
      </c>
      <c r="BM74" s="9">
        <v>0.6</v>
      </c>
      <c r="BN74" s="9">
        <v>8.9</v>
      </c>
      <c r="BO74" s="9">
        <v>12.3</v>
      </c>
      <c r="BP74" s="9">
        <v>648.70000000000005</v>
      </c>
      <c r="BQ74" s="9">
        <v>0.1</v>
      </c>
      <c r="BR74" s="9">
        <v>3177.6</v>
      </c>
      <c r="BS74" s="9">
        <v>8.1999999999999993</v>
      </c>
      <c r="BT74" s="9">
        <v>4931.7</v>
      </c>
      <c r="BU74" s="9">
        <v>438.9</v>
      </c>
      <c r="BV74" s="9">
        <v>1622.5</v>
      </c>
      <c r="BW74" s="9">
        <v>387.7</v>
      </c>
      <c r="BX74" s="9">
        <v>19.2</v>
      </c>
      <c r="BY74" s="9">
        <v>13</v>
      </c>
      <c r="BZ74" s="9">
        <v>2.2999999999999998</v>
      </c>
      <c r="CA74" s="9">
        <v>3.3</v>
      </c>
      <c r="CB74" s="9">
        <v>1.6</v>
      </c>
      <c r="CC74" s="9">
        <v>9.6</v>
      </c>
      <c r="CD74" s="9">
        <v>1947.8</v>
      </c>
      <c r="CE74" s="9">
        <v>410.7</v>
      </c>
      <c r="CF74" s="9">
        <v>7455.5</v>
      </c>
      <c r="CG74" s="9">
        <v>3.9</v>
      </c>
      <c r="CH74" s="9">
        <v>7.8</v>
      </c>
      <c r="CI74" s="9">
        <v>8.9</v>
      </c>
      <c r="CJ74" s="9">
        <v>2.6</v>
      </c>
      <c r="CK74" s="9">
        <v>2</v>
      </c>
      <c r="CL74" s="9">
        <v>24.9</v>
      </c>
      <c r="CM74" s="9">
        <v>3.2</v>
      </c>
      <c r="CN74" s="9">
        <v>331.2</v>
      </c>
      <c r="CO74" s="9">
        <v>3</v>
      </c>
      <c r="CP74" s="9">
        <v>202.8</v>
      </c>
      <c r="CQ74" s="9">
        <v>4908.3</v>
      </c>
      <c r="CR74" s="9">
        <v>7753.7</v>
      </c>
      <c r="CS74" s="9">
        <v>6397.5</v>
      </c>
      <c r="CT74" s="9">
        <v>2510.1</v>
      </c>
      <c r="CU74" s="9">
        <v>1857.1</v>
      </c>
      <c r="CV74" s="9">
        <v>4119.3999999999996</v>
      </c>
      <c r="CW74" s="9">
        <v>3355.9</v>
      </c>
      <c r="CX74" s="9">
        <v>4421.7</v>
      </c>
      <c r="CY74" s="9">
        <v>1305.2</v>
      </c>
      <c r="CZ74" s="9">
        <v>5653.1</v>
      </c>
      <c r="DA74" s="9">
        <v>6148.3</v>
      </c>
      <c r="DB74" s="9">
        <v>2808.3</v>
      </c>
      <c r="DC74" s="9">
        <v>5255</v>
      </c>
      <c r="DD74" s="9">
        <v>10266.6</v>
      </c>
      <c r="DE74" s="9">
        <v>21502.7</v>
      </c>
      <c r="DF74" s="9">
        <v>4915.8999999999996</v>
      </c>
      <c r="DG74" s="9">
        <v>6829.3</v>
      </c>
      <c r="DH74" s="9">
        <v>5145.3999999999996</v>
      </c>
      <c r="DI74" s="9">
        <v>55.6</v>
      </c>
      <c r="DJ74" s="9">
        <v>267.60000000000002</v>
      </c>
      <c r="DK74" s="9">
        <v>-7</v>
      </c>
      <c r="DL74" s="6">
        <v>1</v>
      </c>
      <c r="DM74" s="6">
        <v>5</v>
      </c>
      <c r="DN74" s="6">
        <v>4</v>
      </c>
      <c r="DO74" s="6">
        <v>6</v>
      </c>
      <c r="DP74" s="6">
        <v>5</v>
      </c>
      <c r="DQ74" s="6">
        <v>4</v>
      </c>
      <c r="DR74" s="6">
        <v>6</v>
      </c>
      <c r="DS74" s="6">
        <v>4</v>
      </c>
      <c r="DT74" s="6">
        <v>6</v>
      </c>
      <c r="DU74" s="6">
        <v>2</v>
      </c>
      <c r="DV74" s="6">
        <v>6</v>
      </c>
      <c r="DW74" s="6">
        <v>3</v>
      </c>
      <c r="DX74" s="6">
        <v>3</v>
      </c>
      <c r="DY74" s="6">
        <v>2</v>
      </c>
      <c r="DZ74" s="6">
        <v>6</v>
      </c>
      <c r="EA74" s="6">
        <v>3</v>
      </c>
      <c r="EB74" s="6">
        <v>5</v>
      </c>
      <c r="EC74" s="6">
        <v>3</v>
      </c>
      <c r="ED74" s="6">
        <v>3</v>
      </c>
      <c r="EE74" s="6">
        <v>4</v>
      </c>
      <c r="EF74" s="6">
        <v>6</v>
      </c>
      <c r="EG74" s="6">
        <v>1</v>
      </c>
      <c r="EH74" s="6">
        <v>4</v>
      </c>
      <c r="EI74" s="6">
        <v>3</v>
      </c>
      <c r="EJ74" s="6">
        <v>5</v>
      </c>
      <c r="EK74" s="6">
        <v>3</v>
      </c>
      <c r="EL74" s="15">
        <v>6</v>
      </c>
      <c r="EM74" s="6">
        <v>1</v>
      </c>
      <c r="EN74" s="6">
        <v>1</v>
      </c>
      <c r="EO74" s="6">
        <v>2</v>
      </c>
      <c r="EP74" s="6">
        <v>1</v>
      </c>
      <c r="EQ74" s="6">
        <v>2</v>
      </c>
      <c r="ER74" s="6">
        <v>1</v>
      </c>
      <c r="ES74" s="6">
        <v>1</v>
      </c>
      <c r="ET74" s="6">
        <v>2</v>
      </c>
    </row>
    <row r="75" spans="1:150" s="1" customFormat="1" x14ac:dyDescent="0.35">
      <c r="A75" s="4" t="s">
        <v>74</v>
      </c>
      <c r="B75" s="19">
        <v>1</v>
      </c>
      <c r="C75" s="19">
        <v>2</v>
      </c>
      <c r="D75" s="19">
        <v>2</v>
      </c>
      <c r="E75" s="19">
        <v>2</v>
      </c>
      <c r="F75" s="19">
        <v>2</v>
      </c>
      <c r="G75" s="19">
        <v>2</v>
      </c>
      <c r="H75" s="19">
        <v>2</v>
      </c>
      <c r="I75" s="19">
        <v>2</v>
      </c>
      <c r="J75" s="19">
        <v>2</v>
      </c>
      <c r="K75" s="19">
        <v>2</v>
      </c>
      <c r="L75" s="19">
        <v>2</v>
      </c>
      <c r="M75" s="19">
        <v>2</v>
      </c>
      <c r="N75" s="19">
        <v>2</v>
      </c>
      <c r="O75" s="12">
        <v>162</v>
      </c>
      <c r="P75" s="12">
        <v>117.6</v>
      </c>
      <c r="Q75" s="12">
        <v>44.8</v>
      </c>
      <c r="R75" s="12">
        <v>43.9</v>
      </c>
      <c r="S75" s="12">
        <v>51.6</v>
      </c>
      <c r="T75" s="12">
        <v>13</v>
      </c>
      <c r="U75" s="12">
        <v>66</v>
      </c>
      <c r="V75" s="12">
        <v>47.2</v>
      </c>
      <c r="W75" s="12">
        <v>62.7</v>
      </c>
      <c r="X75" s="12">
        <v>3.3</v>
      </c>
      <c r="Y75" s="12">
        <v>52.2</v>
      </c>
      <c r="Z75" s="12">
        <v>11.4</v>
      </c>
      <c r="AA75" s="12">
        <v>10.4</v>
      </c>
      <c r="AB75" s="12">
        <v>9.8000000000000007</v>
      </c>
      <c r="AC75" s="12">
        <v>51.8</v>
      </c>
      <c r="AD75" s="12">
        <v>11.3</v>
      </c>
      <c r="AE75" s="12">
        <v>10.5</v>
      </c>
      <c r="AF75" s="12">
        <v>9.9</v>
      </c>
      <c r="AG75" s="12">
        <v>57.5</v>
      </c>
      <c r="AH75" s="12">
        <v>4.3</v>
      </c>
      <c r="AI75" s="12">
        <v>3.2</v>
      </c>
      <c r="AJ75" s="12">
        <v>3</v>
      </c>
      <c r="AK75" s="12">
        <v>58.4</v>
      </c>
      <c r="AL75" s="12">
        <v>4.9000000000000004</v>
      </c>
      <c r="AM75" s="12">
        <v>3.5</v>
      </c>
      <c r="AN75" s="12">
        <v>3.3</v>
      </c>
      <c r="AO75" s="12">
        <v>33.9</v>
      </c>
      <c r="AP75" s="12">
        <v>19.7</v>
      </c>
      <c r="AQ75" s="12">
        <v>38.4</v>
      </c>
      <c r="AR75" s="12">
        <v>36.700000000000003</v>
      </c>
      <c r="AS75" s="22">
        <v>17933026.355999999</v>
      </c>
      <c r="AT75" s="22">
        <v>43950.76</v>
      </c>
      <c r="AU75" s="11">
        <v>0.61068719743347066</v>
      </c>
      <c r="AV75" s="9">
        <v>2734.3</v>
      </c>
      <c r="AW75" s="9">
        <v>106.3</v>
      </c>
      <c r="AX75" s="9">
        <v>128.6</v>
      </c>
      <c r="AY75" s="9">
        <v>272.2</v>
      </c>
      <c r="AZ75" s="9">
        <v>22</v>
      </c>
      <c r="BA75" s="9">
        <v>31</v>
      </c>
      <c r="BB75" s="9">
        <v>59.6</v>
      </c>
      <c r="BC75" s="9">
        <v>60.8</v>
      </c>
      <c r="BD75" s="9">
        <v>8.1999999999999993</v>
      </c>
      <c r="BE75" s="9">
        <v>0</v>
      </c>
      <c r="BF75" s="9">
        <v>9.1</v>
      </c>
      <c r="BG75" s="9">
        <v>0.7</v>
      </c>
      <c r="BH75" s="9">
        <v>0</v>
      </c>
      <c r="BI75" s="9">
        <v>31.5</v>
      </c>
      <c r="BJ75" s="9">
        <v>135.9</v>
      </c>
      <c r="BK75" s="9">
        <v>40.700000000000003</v>
      </c>
      <c r="BL75" s="9">
        <v>41.3</v>
      </c>
      <c r="BM75" s="9">
        <v>1.7</v>
      </c>
      <c r="BN75" s="9">
        <v>8.9</v>
      </c>
      <c r="BO75" s="9">
        <v>12.6</v>
      </c>
      <c r="BP75" s="9">
        <v>316.10000000000002</v>
      </c>
      <c r="BQ75" s="9">
        <v>0.3</v>
      </c>
      <c r="BR75" s="9">
        <v>2617.8000000000002</v>
      </c>
      <c r="BS75" s="9">
        <v>6.8</v>
      </c>
      <c r="BT75" s="9">
        <v>2613.5</v>
      </c>
      <c r="BU75" s="9">
        <v>724.5</v>
      </c>
      <c r="BV75" s="9">
        <v>1312.4</v>
      </c>
      <c r="BW75" s="9">
        <v>258.8</v>
      </c>
      <c r="BX75" s="9">
        <v>11.8</v>
      </c>
      <c r="BY75" s="9">
        <v>11.4</v>
      </c>
      <c r="BZ75" s="9">
        <v>1</v>
      </c>
      <c r="CA75" s="9">
        <v>2.4</v>
      </c>
      <c r="CB75" s="9">
        <v>22.7</v>
      </c>
      <c r="CC75" s="9">
        <v>68.400000000000006</v>
      </c>
      <c r="CD75" s="9">
        <v>1750.3</v>
      </c>
      <c r="CE75" s="9">
        <v>364.1</v>
      </c>
      <c r="CF75" s="9">
        <v>7454.9</v>
      </c>
      <c r="CG75" s="9">
        <v>1.5</v>
      </c>
      <c r="CH75" s="9">
        <v>11.1</v>
      </c>
      <c r="CI75" s="9">
        <v>6.1</v>
      </c>
      <c r="CJ75" s="9">
        <v>1.6</v>
      </c>
      <c r="CK75" s="9">
        <v>1.4</v>
      </c>
      <c r="CL75" s="9">
        <v>17.8</v>
      </c>
      <c r="CM75" s="9">
        <v>1.7</v>
      </c>
      <c r="CN75" s="9">
        <v>335.1</v>
      </c>
      <c r="CO75" s="9">
        <v>4.4000000000000004</v>
      </c>
      <c r="CP75" s="9">
        <v>143.19999999999999</v>
      </c>
      <c r="CQ75" s="9">
        <v>4275.6000000000004</v>
      </c>
      <c r="CR75" s="9">
        <v>7033.6</v>
      </c>
      <c r="CS75" s="9">
        <v>6044.7</v>
      </c>
      <c r="CT75" s="9">
        <v>2175.1</v>
      </c>
      <c r="CU75" s="9">
        <v>1361.4</v>
      </c>
      <c r="CV75" s="9">
        <v>4124.8999999999996</v>
      </c>
      <c r="CW75" s="9">
        <v>3408.1</v>
      </c>
      <c r="CX75" s="9">
        <v>3726.6</v>
      </c>
      <c r="CY75" s="9">
        <v>1097.9000000000001</v>
      </c>
      <c r="CZ75" s="9">
        <v>4985</v>
      </c>
      <c r="DA75" s="9">
        <v>4948.7</v>
      </c>
      <c r="DB75" s="9">
        <v>2526.6999999999998</v>
      </c>
      <c r="DC75" s="9">
        <v>4297.5</v>
      </c>
      <c r="DD75" s="9">
        <v>7481.8</v>
      </c>
      <c r="DE75" s="9">
        <v>19228</v>
      </c>
      <c r="DF75" s="9">
        <v>3997.3</v>
      </c>
      <c r="DG75" s="9">
        <v>6636.1</v>
      </c>
      <c r="DH75" s="9">
        <v>4426.2</v>
      </c>
      <c r="DI75" s="9">
        <v>22.3</v>
      </c>
      <c r="DJ75" s="9">
        <v>147.5</v>
      </c>
      <c r="DK75" s="9">
        <v>29.6</v>
      </c>
      <c r="DL75" s="6">
        <v>1</v>
      </c>
      <c r="DM75" s="6">
        <v>3</v>
      </c>
      <c r="DN75" s="6">
        <v>3</v>
      </c>
      <c r="DO75" s="6">
        <v>5</v>
      </c>
      <c r="DP75" s="6">
        <v>5</v>
      </c>
      <c r="DQ75" s="6">
        <v>4</v>
      </c>
      <c r="DR75" s="6">
        <v>6</v>
      </c>
      <c r="DS75" s="6">
        <v>4</v>
      </c>
      <c r="DT75" s="6">
        <v>4</v>
      </c>
      <c r="DU75" s="6">
        <v>4</v>
      </c>
      <c r="DV75" s="6">
        <v>4</v>
      </c>
      <c r="DW75" s="6">
        <v>4</v>
      </c>
      <c r="DX75" s="6">
        <v>4</v>
      </c>
      <c r="DY75" s="6">
        <v>3</v>
      </c>
      <c r="DZ75" s="6">
        <v>3</v>
      </c>
      <c r="EA75" s="6">
        <v>5</v>
      </c>
      <c r="EB75" s="6">
        <v>4</v>
      </c>
      <c r="EC75" s="6">
        <v>3</v>
      </c>
      <c r="ED75" s="6">
        <v>3</v>
      </c>
      <c r="EE75" s="6">
        <v>4</v>
      </c>
      <c r="EF75" s="6">
        <v>3</v>
      </c>
      <c r="EG75" s="6">
        <v>3</v>
      </c>
      <c r="EH75" s="6">
        <v>2</v>
      </c>
      <c r="EI75" s="6">
        <v>3</v>
      </c>
      <c r="EJ75" s="6">
        <v>4</v>
      </c>
      <c r="EK75" s="6">
        <v>3</v>
      </c>
      <c r="EL75" s="15">
        <v>5</v>
      </c>
      <c r="EM75" s="6">
        <v>1</v>
      </c>
      <c r="EN75" s="6">
        <v>1</v>
      </c>
      <c r="EO75" s="6">
        <v>1</v>
      </c>
      <c r="EP75" s="6">
        <v>2</v>
      </c>
      <c r="EQ75" s="6">
        <v>2</v>
      </c>
      <c r="ER75" s="6">
        <v>2</v>
      </c>
      <c r="ES75" s="6">
        <v>1</v>
      </c>
      <c r="ET75" s="6">
        <v>2</v>
      </c>
    </row>
    <row r="76" spans="1:150" s="1" customFormat="1" x14ac:dyDescent="0.35">
      <c r="A76" s="4" t="s">
        <v>75</v>
      </c>
      <c r="B76" s="19">
        <v>2</v>
      </c>
      <c r="C76" s="19">
        <v>2</v>
      </c>
      <c r="D76" s="19">
        <v>2</v>
      </c>
      <c r="E76" s="19">
        <v>2</v>
      </c>
      <c r="F76" s="19">
        <v>2</v>
      </c>
      <c r="G76" s="19">
        <v>2</v>
      </c>
      <c r="H76" s="19">
        <v>2</v>
      </c>
      <c r="I76" s="19">
        <v>2</v>
      </c>
      <c r="J76" s="19">
        <v>2</v>
      </c>
      <c r="K76" s="19">
        <v>2</v>
      </c>
      <c r="L76" s="19">
        <v>2</v>
      </c>
      <c r="M76" s="19">
        <v>1</v>
      </c>
      <c r="N76" s="19">
        <v>2</v>
      </c>
      <c r="O76" s="12">
        <v>174</v>
      </c>
      <c r="P76" s="12">
        <v>92</v>
      </c>
      <c r="Q76" s="12">
        <v>30.4</v>
      </c>
      <c r="R76" s="12">
        <v>23.6</v>
      </c>
      <c r="S76" s="12">
        <v>21.7</v>
      </c>
      <c r="T76" s="12">
        <v>10</v>
      </c>
      <c r="U76" s="12">
        <v>70.3</v>
      </c>
      <c r="V76" s="12">
        <v>51.5</v>
      </c>
      <c r="W76" s="12">
        <v>66.8</v>
      </c>
      <c r="X76" s="12">
        <v>3.5</v>
      </c>
      <c r="Y76" s="12">
        <v>21.4</v>
      </c>
      <c r="Z76" s="12">
        <v>3.3</v>
      </c>
      <c r="AA76" s="12">
        <v>12</v>
      </c>
      <c r="AB76" s="12">
        <v>11.4</v>
      </c>
      <c r="AC76" s="12">
        <v>18.8</v>
      </c>
      <c r="AD76" s="12">
        <v>2.8</v>
      </c>
      <c r="AE76" s="12">
        <v>12.2</v>
      </c>
      <c r="AF76" s="12">
        <v>11.6</v>
      </c>
      <c r="AG76" s="12">
        <v>19.399999999999999</v>
      </c>
      <c r="AH76" s="12">
        <v>1.1000000000000001</v>
      </c>
      <c r="AI76" s="12">
        <v>4.4000000000000004</v>
      </c>
      <c r="AJ76" s="12">
        <v>4.0999999999999996</v>
      </c>
      <c r="AK76" s="12">
        <v>19.899999999999999</v>
      </c>
      <c r="AL76" s="12">
        <v>1.1000000000000001</v>
      </c>
      <c r="AM76" s="12">
        <v>4.4000000000000004</v>
      </c>
      <c r="AN76" s="12">
        <v>4.0999999999999996</v>
      </c>
      <c r="AO76" s="12">
        <v>26.4</v>
      </c>
      <c r="AP76" s="12">
        <v>13.4</v>
      </c>
      <c r="AQ76" s="12">
        <v>37.299999999999997</v>
      </c>
      <c r="AR76" s="12">
        <v>35.6</v>
      </c>
      <c r="AS76" s="22">
        <v>2468888.8879999998</v>
      </c>
      <c r="AT76" s="22">
        <v>86246.369000000006</v>
      </c>
      <c r="AU76" s="11">
        <v>-0.54323927518301551</v>
      </c>
      <c r="AV76" s="9">
        <v>2979.2</v>
      </c>
      <c r="AW76" s="9">
        <v>119.3</v>
      </c>
      <c r="AX76" s="9">
        <v>111</v>
      </c>
      <c r="AY76" s="9">
        <v>362.4</v>
      </c>
      <c r="AZ76" s="9">
        <v>26</v>
      </c>
      <c r="BA76" s="9">
        <v>31.3</v>
      </c>
      <c r="BB76" s="9">
        <v>83.4</v>
      </c>
      <c r="BC76" s="9">
        <v>107.5</v>
      </c>
      <c r="BD76" s="9">
        <v>12.3</v>
      </c>
      <c r="BE76" s="9">
        <v>0</v>
      </c>
      <c r="BF76" s="9">
        <v>6.2</v>
      </c>
      <c r="BG76" s="9">
        <v>8.5</v>
      </c>
      <c r="BH76" s="9">
        <v>0</v>
      </c>
      <c r="BI76" s="9">
        <v>80.599999999999994</v>
      </c>
      <c r="BJ76" s="9">
        <v>108.1</v>
      </c>
      <c r="BK76" s="9">
        <v>41.7</v>
      </c>
      <c r="BL76" s="9">
        <v>23.3</v>
      </c>
      <c r="BM76" s="9">
        <v>1.9</v>
      </c>
      <c r="BN76" s="9">
        <v>14.3</v>
      </c>
      <c r="BO76" s="9">
        <v>16.2</v>
      </c>
      <c r="BP76" s="9">
        <v>652.70000000000005</v>
      </c>
      <c r="BQ76" s="9">
        <v>0.2</v>
      </c>
      <c r="BR76" s="9">
        <v>2655.4</v>
      </c>
      <c r="BS76" s="9">
        <v>6.9</v>
      </c>
      <c r="BT76" s="9">
        <v>3050.2</v>
      </c>
      <c r="BU76" s="9">
        <v>797.6</v>
      </c>
      <c r="BV76" s="9">
        <v>1883.7</v>
      </c>
      <c r="BW76" s="9">
        <v>412.4</v>
      </c>
      <c r="BX76" s="9">
        <v>15.3</v>
      </c>
      <c r="BY76" s="9">
        <v>13.6</v>
      </c>
      <c r="BZ76" s="9">
        <v>1.6</v>
      </c>
      <c r="CA76" s="9">
        <v>5.2</v>
      </c>
      <c r="CB76" s="9">
        <v>0</v>
      </c>
      <c r="CC76" s="9">
        <v>58.4</v>
      </c>
      <c r="CD76" s="9">
        <v>1341.4</v>
      </c>
      <c r="CE76" s="9">
        <v>504.7</v>
      </c>
      <c r="CF76" s="9">
        <v>4753.2</v>
      </c>
      <c r="CG76" s="9">
        <v>3.1</v>
      </c>
      <c r="CH76" s="9">
        <v>12.5</v>
      </c>
      <c r="CI76" s="9">
        <v>0</v>
      </c>
      <c r="CJ76" s="9">
        <v>1.7</v>
      </c>
      <c r="CK76" s="9">
        <v>2.2999999999999998</v>
      </c>
      <c r="CL76" s="9">
        <v>23.3</v>
      </c>
      <c r="CM76" s="9">
        <v>2.2999999999999998</v>
      </c>
      <c r="CN76" s="9">
        <v>359.4</v>
      </c>
      <c r="CO76" s="9">
        <v>4.7</v>
      </c>
      <c r="CP76" s="9">
        <v>109.9</v>
      </c>
      <c r="CQ76" s="9">
        <v>5699.2</v>
      </c>
      <c r="CR76" s="9">
        <v>8799.2000000000007</v>
      </c>
      <c r="CS76" s="9">
        <v>7922.4</v>
      </c>
      <c r="CT76" s="9">
        <v>2860.2</v>
      </c>
      <c r="CU76" s="9">
        <v>1612.1</v>
      </c>
      <c r="CV76" s="9">
        <v>4853.5</v>
      </c>
      <c r="CW76" s="9">
        <v>4162.8999999999996</v>
      </c>
      <c r="CX76" s="9">
        <v>4894</v>
      </c>
      <c r="CY76" s="9">
        <v>1525.1</v>
      </c>
      <c r="CZ76" s="9">
        <v>6650.7</v>
      </c>
      <c r="DA76" s="9">
        <v>5875</v>
      </c>
      <c r="DB76" s="9">
        <v>3375.4</v>
      </c>
      <c r="DC76" s="9">
        <v>5854.8</v>
      </c>
      <c r="DD76" s="9">
        <v>9893.2000000000007</v>
      </c>
      <c r="DE76" s="9">
        <v>21084.5</v>
      </c>
      <c r="DF76" s="9">
        <v>4748.8999999999996</v>
      </c>
      <c r="DG76" s="9">
        <v>7088.6</v>
      </c>
      <c r="DH76" s="9">
        <v>5566.8</v>
      </c>
      <c r="DI76" s="9">
        <v>21.9</v>
      </c>
      <c r="DJ76" s="9">
        <v>234.5</v>
      </c>
      <c r="DK76" s="9">
        <v>43</v>
      </c>
      <c r="DL76" s="6">
        <v>4</v>
      </c>
      <c r="DM76" s="6">
        <v>2</v>
      </c>
      <c r="DN76" s="6">
        <v>5</v>
      </c>
      <c r="DO76" s="6">
        <v>3</v>
      </c>
      <c r="DP76" s="6">
        <v>2</v>
      </c>
      <c r="DQ76" s="6">
        <v>2</v>
      </c>
      <c r="DR76" s="6">
        <v>5</v>
      </c>
      <c r="DS76" s="6">
        <v>4</v>
      </c>
      <c r="DT76" s="6">
        <v>6</v>
      </c>
      <c r="DU76" s="6">
        <v>5</v>
      </c>
      <c r="DV76" s="6">
        <v>2</v>
      </c>
      <c r="DW76" s="6">
        <v>2</v>
      </c>
      <c r="DX76" s="6">
        <v>3</v>
      </c>
      <c r="DY76" s="6">
        <v>2</v>
      </c>
      <c r="DZ76" s="6">
        <v>2</v>
      </c>
      <c r="EA76" s="6">
        <v>4</v>
      </c>
      <c r="EB76" s="6">
        <v>6</v>
      </c>
      <c r="EC76" s="6">
        <v>3</v>
      </c>
      <c r="ED76" s="6">
        <v>3</v>
      </c>
      <c r="EE76" s="6">
        <v>3</v>
      </c>
      <c r="EF76" s="6">
        <v>2</v>
      </c>
      <c r="EG76" s="6">
        <v>2</v>
      </c>
      <c r="EH76" s="6">
        <v>4</v>
      </c>
      <c r="EI76" s="6">
        <v>4</v>
      </c>
      <c r="EJ76" s="6">
        <v>4</v>
      </c>
      <c r="EK76" s="6">
        <v>4</v>
      </c>
      <c r="EL76" s="15">
        <v>5</v>
      </c>
      <c r="EM76" s="6">
        <v>1</v>
      </c>
      <c r="EN76" s="6">
        <v>1</v>
      </c>
      <c r="EO76" s="6">
        <v>1</v>
      </c>
      <c r="EP76" s="6">
        <v>1</v>
      </c>
      <c r="EQ76" s="6">
        <v>2</v>
      </c>
      <c r="ER76" s="6">
        <v>2</v>
      </c>
      <c r="ES76" s="6">
        <v>1</v>
      </c>
      <c r="ET76" s="6">
        <v>1</v>
      </c>
    </row>
    <row r="77" spans="1:150" s="1" customFormat="1" x14ac:dyDescent="0.35">
      <c r="A77" s="4" t="s">
        <v>76</v>
      </c>
      <c r="B77" s="19">
        <v>1</v>
      </c>
      <c r="C77" s="19">
        <v>2</v>
      </c>
      <c r="D77" s="19">
        <v>2</v>
      </c>
      <c r="E77" s="19">
        <v>2</v>
      </c>
      <c r="F77" s="19">
        <v>2</v>
      </c>
      <c r="G77" s="19">
        <v>2</v>
      </c>
      <c r="H77" s="19">
        <v>2</v>
      </c>
      <c r="I77" s="19">
        <v>2</v>
      </c>
      <c r="J77" s="19">
        <v>2</v>
      </c>
      <c r="K77" s="19">
        <v>2</v>
      </c>
      <c r="L77" s="19">
        <v>2</v>
      </c>
      <c r="M77" s="19">
        <v>2</v>
      </c>
      <c r="N77" s="19">
        <v>2</v>
      </c>
      <c r="O77" s="12">
        <v>158</v>
      </c>
      <c r="P77" s="12">
        <v>116.3</v>
      </c>
      <c r="Q77" s="12">
        <v>46.6</v>
      </c>
      <c r="R77" s="12">
        <v>45.2</v>
      </c>
      <c r="S77" s="12">
        <v>52.6</v>
      </c>
      <c r="T77" s="12">
        <v>14</v>
      </c>
      <c r="U77" s="12">
        <v>63.7</v>
      </c>
      <c r="V77" s="12">
        <v>45.6</v>
      </c>
      <c r="W77" s="12">
        <v>60.5</v>
      </c>
      <c r="X77" s="12">
        <v>3.2</v>
      </c>
      <c r="Y77" s="12">
        <v>53</v>
      </c>
      <c r="Z77" s="12">
        <v>11.6</v>
      </c>
      <c r="AA77" s="12">
        <v>10.3</v>
      </c>
      <c r="AB77" s="12">
        <v>9.6999999999999993</v>
      </c>
      <c r="AC77" s="12">
        <v>52.9</v>
      </c>
      <c r="AD77" s="12">
        <v>11.5</v>
      </c>
      <c r="AE77" s="12">
        <v>10.199999999999999</v>
      </c>
      <c r="AF77" s="12">
        <v>9.6</v>
      </c>
      <c r="AG77" s="12">
        <v>59.5</v>
      </c>
      <c r="AH77" s="12">
        <v>4.4000000000000004</v>
      </c>
      <c r="AI77" s="12">
        <v>3</v>
      </c>
      <c r="AJ77" s="12">
        <v>2.8</v>
      </c>
      <c r="AK77" s="12">
        <v>60.3</v>
      </c>
      <c r="AL77" s="12">
        <v>5</v>
      </c>
      <c r="AM77" s="12">
        <v>3.3</v>
      </c>
      <c r="AN77" s="12">
        <v>3.1</v>
      </c>
      <c r="AO77" s="12">
        <v>35.299999999999997</v>
      </c>
      <c r="AP77" s="12">
        <v>20.100000000000001</v>
      </c>
      <c r="AQ77" s="12">
        <v>36.9</v>
      </c>
      <c r="AR77" s="12">
        <v>35.299999999999997</v>
      </c>
      <c r="AS77" s="22">
        <v>10404806.598999999</v>
      </c>
      <c r="AT77" s="22">
        <v>123149.91800000001</v>
      </c>
      <c r="AU77" s="11">
        <v>-7.3200114893216206E-2</v>
      </c>
      <c r="AV77" s="9">
        <v>1463.3</v>
      </c>
      <c r="AW77" s="9">
        <v>65.5</v>
      </c>
      <c r="AX77" s="9">
        <v>58.5</v>
      </c>
      <c r="AY77" s="9">
        <v>158.9</v>
      </c>
      <c r="AZ77" s="9">
        <v>16.600000000000001</v>
      </c>
      <c r="BA77" s="9">
        <v>18.5</v>
      </c>
      <c r="BB77" s="9">
        <v>45.7</v>
      </c>
      <c r="BC77" s="9">
        <v>35.9</v>
      </c>
      <c r="BD77" s="9">
        <v>3</v>
      </c>
      <c r="BE77" s="9">
        <v>0</v>
      </c>
      <c r="BF77" s="9">
        <v>2.7</v>
      </c>
      <c r="BG77" s="9">
        <v>3.2</v>
      </c>
      <c r="BH77" s="9">
        <v>0</v>
      </c>
      <c r="BI77" s="9">
        <v>26.9</v>
      </c>
      <c r="BJ77" s="9">
        <v>101.8</v>
      </c>
      <c r="BK77" s="9">
        <v>20.9</v>
      </c>
      <c r="BL77" s="9">
        <v>20</v>
      </c>
      <c r="BM77" s="9">
        <v>1</v>
      </c>
      <c r="BN77" s="9">
        <v>11</v>
      </c>
      <c r="BO77" s="9">
        <v>12.2</v>
      </c>
      <c r="BP77" s="9">
        <v>197.9</v>
      </c>
      <c r="BQ77" s="9">
        <v>0.1</v>
      </c>
      <c r="BR77" s="9">
        <v>1997.4</v>
      </c>
      <c r="BS77" s="9">
        <v>5.2</v>
      </c>
      <c r="BT77" s="9">
        <v>2817.9</v>
      </c>
      <c r="BU77" s="9">
        <v>511.9</v>
      </c>
      <c r="BV77" s="9">
        <v>1022.3</v>
      </c>
      <c r="BW77" s="9">
        <v>189.6</v>
      </c>
      <c r="BX77" s="9">
        <v>8.3000000000000007</v>
      </c>
      <c r="BY77" s="9">
        <v>6.5</v>
      </c>
      <c r="BZ77" s="9">
        <v>0.9</v>
      </c>
      <c r="CA77" s="9">
        <v>1.6</v>
      </c>
      <c r="CB77" s="9">
        <v>1.1000000000000001</v>
      </c>
      <c r="CC77" s="9">
        <v>22.6</v>
      </c>
      <c r="CD77" s="9">
        <v>650</v>
      </c>
      <c r="CE77" s="9">
        <v>318</v>
      </c>
      <c r="CF77" s="9">
        <v>1897.1</v>
      </c>
      <c r="CG77" s="9">
        <v>2.9</v>
      </c>
      <c r="CH77" s="9">
        <v>9.8000000000000007</v>
      </c>
      <c r="CI77" s="9">
        <v>5.2</v>
      </c>
      <c r="CJ77" s="9">
        <v>1.3</v>
      </c>
      <c r="CK77" s="9">
        <v>1.3</v>
      </c>
      <c r="CL77" s="9">
        <v>16</v>
      </c>
      <c r="CM77" s="9">
        <v>2</v>
      </c>
      <c r="CN77" s="9">
        <v>209.5</v>
      </c>
      <c r="CO77" s="9">
        <v>2.2000000000000002</v>
      </c>
      <c r="CP77" s="9">
        <v>165.1</v>
      </c>
      <c r="CQ77" s="9">
        <v>3053.2</v>
      </c>
      <c r="CR77" s="9">
        <v>4992.6000000000004</v>
      </c>
      <c r="CS77" s="9">
        <v>4504.8999999999996</v>
      </c>
      <c r="CT77" s="9">
        <v>1586.9</v>
      </c>
      <c r="CU77" s="9">
        <v>879.6</v>
      </c>
      <c r="CV77" s="9">
        <v>2875.9</v>
      </c>
      <c r="CW77" s="9">
        <v>2446.6</v>
      </c>
      <c r="CX77" s="9">
        <v>2846.6</v>
      </c>
      <c r="CY77" s="9">
        <v>797.5</v>
      </c>
      <c r="CZ77" s="9">
        <v>3470.3</v>
      </c>
      <c r="DA77" s="9">
        <v>3437.1</v>
      </c>
      <c r="DB77" s="9">
        <v>1853.9</v>
      </c>
      <c r="DC77" s="9">
        <v>3010.9</v>
      </c>
      <c r="DD77" s="9">
        <v>6117</v>
      </c>
      <c r="DE77" s="9">
        <v>12281.5</v>
      </c>
      <c r="DF77" s="9">
        <v>2371.9</v>
      </c>
      <c r="DG77" s="9">
        <v>4255</v>
      </c>
      <c r="DH77" s="9">
        <v>2946.2</v>
      </c>
      <c r="DI77" s="9">
        <v>20.5</v>
      </c>
      <c r="DJ77" s="9">
        <v>91.9</v>
      </c>
      <c r="DK77" s="9">
        <v>-0.8</v>
      </c>
      <c r="DL77" s="6">
        <v>2</v>
      </c>
      <c r="DM77" s="6">
        <v>3</v>
      </c>
      <c r="DN77" s="6">
        <v>5</v>
      </c>
      <c r="DO77" s="6">
        <v>4</v>
      </c>
      <c r="DP77" s="6">
        <v>3</v>
      </c>
      <c r="DQ77" s="6">
        <v>4</v>
      </c>
      <c r="DR77" s="6">
        <v>5</v>
      </c>
      <c r="DS77" s="6">
        <v>4</v>
      </c>
      <c r="DT77" s="6">
        <v>5</v>
      </c>
      <c r="DU77" s="6">
        <v>2</v>
      </c>
      <c r="DV77" s="6">
        <v>3</v>
      </c>
      <c r="DW77" s="6">
        <v>2</v>
      </c>
      <c r="DX77" s="6">
        <v>5</v>
      </c>
      <c r="DY77" s="6">
        <v>3</v>
      </c>
      <c r="DZ77" s="6">
        <v>6</v>
      </c>
      <c r="EA77" s="6">
        <v>3</v>
      </c>
      <c r="EB77" s="6">
        <v>3</v>
      </c>
      <c r="EC77" s="6">
        <v>3</v>
      </c>
      <c r="ED77" s="6">
        <v>3</v>
      </c>
      <c r="EE77" s="6">
        <v>3</v>
      </c>
      <c r="EF77" s="6">
        <v>2</v>
      </c>
      <c r="EG77" s="6">
        <v>2</v>
      </c>
      <c r="EH77" s="6">
        <v>3</v>
      </c>
      <c r="EI77" s="6">
        <v>4</v>
      </c>
      <c r="EJ77" s="6">
        <v>4</v>
      </c>
      <c r="EK77" s="6">
        <v>5</v>
      </c>
      <c r="EL77" s="15">
        <v>5</v>
      </c>
      <c r="EM77" s="6">
        <v>1</v>
      </c>
      <c r="EN77" s="6">
        <v>2</v>
      </c>
      <c r="EO77" s="6">
        <v>2</v>
      </c>
      <c r="EP77" s="6">
        <v>2</v>
      </c>
      <c r="EQ77" s="6">
        <v>2</v>
      </c>
      <c r="ER77" s="6">
        <v>2</v>
      </c>
      <c r="ES77" s="6">
        <v>1</v>
      </c>
      <c r="ET77" s="6">
        <v>2</v>
      </c>
    </row>
    <row r="78" spans="1:150" s="1" customFormat="1" x14ac:dyDescent="0.35">
      <c r="A78" s="4" t="s">
        <v>77</v>
      </c>
      <c r="B78" s="19">
        <v>1</v>
      </c>
      <c r="C78" s="19">
        <v>2</v>
      </c>
      <c r="D78" s="19">
        <v>2</v>
      </c>
      <c r="E78" s="19">
        <v>2</v>
      </c>
      <c r="F78" s="19">
        <v>2</v>
      </c>
      <c r="G78" s="19">
        <v>2</v>
      </c>
      <c r="H78" s="19">
        <v>2</v>
      </c>
      <c r="I78" s="19">
        <v>2</v>
      </c>
      <c r="J78" s="19">
        <v>2</v>
      </c>
      <c r="K78" s="19">
        <v>2</v>
      </c>
      <c r="L78" s="19">
        <v>2</v>
      </c>
      <c r="M78" s="19">
        <v>2</v>
      </c>
      <c r="N78" s="19">
        <v>2</v>
      </c>
      <c r="O78" s="12">
        <v>170</v>
      </c>
      <c r="P78" s="12">
        <v>107</v>
      </c>
      <c r="Q78" s="12">
        <v>37</v>
      </c>
      <c r="R78" s="12">
        <v>42.2</v>
      </c>
      <c r="S78" s="12">
        <v>45.2</v>
      </c>
      <c r="T78" s="12">
        <v>10</v>
      </c>
      <c r="U78" s="12">
        <v>61.8</v>
      </c>
      <c r="V78" s="12">
        <v>44.3</v>
      </c>
      <c r="W78" s="12">
        <v>58.7</v>
      </c>
      <c r="X78" s="12">
        <v>3.1</v>
      </c>
      <c r="Y78" s="12">
        <v>48.2</v>
      </c>
      <c r="Z78" s="12">
        <v>9</v>
      </c>
      <c r="AA78" s="12">
        <v>9.6999999999999993</v>
      </c>
      <c r="AB78" s="12">
        <v>9.1</v>
      </c>
      <c r="AC78" s="12">
        <v>48.5</v>
      </c>
      <c r="AD78" s="12">
        <v>8.9</v>
      </c>
      <c r="AE78" s="12">
        <v>9.4</v>
      </c>
      <c r="AF78" s="12">
        <v>8.9</v>
      </c>
      <c r="AG78" s="12">
        <v>48.6</v>
      </c>
      <c r="AH78" s="12">
        <v>3</v>
      </c>
      <c r="AI78" s="12">
        <v>3.2</v>
      </c>
      <c r="AJ78" s="12">
        <v>3</v>
      </c>
      <c r="AK78" s="12">
        <v>50</v>
      </c>
      <c r="AL78" s="12">
        <v>3.3</v>
      </c>
      <c r="AM78" s="12">
        <v>3.3</v>
      </c>
      <c r="AN78" s="12">
        <v>3.1</v>
      </c>
      <c r="AO78" s="12">
        <v>36.700000000000003</v>
      </c>
      <c r="AP78" s="12">
        <v>21</v>
      </c>
      <c r="AQ78" s="12">
        <v>36.200000000000003</v>
      </c>
      <c r="AR78" s="12">
        <v>34.6</v>
      </c>
      <c r="AS78" s="22">
        <v>7937517.6660000002</v>
      </c>
      <c r="AT78" s="22">
        <v>62119.97</v>
      </c>
      <c r="AU78" s="11">
        <v>0.10645346756124874</v>
      </c>
      <c r="AV78" s="9">
        <v>1925.8</v>
      </c>
      <c r="AW78" s="9">
        <v>85.9</v>
      </c>
      <c r="AX78" s="9">
        <v>62.6</v>
      </c>
      <c r="AY78" s="9">
        <v>236.8</v>
      </c>
      <c r="AZ78" s="9">
        <v>33</v>
      </c>
      <c r="BA78" s="9">
        <v>30.7</v>
      </c>
      <c r="BB78" s="9">
        <v>54.1</v>
      </c>
      <c r="BC78" s="9">
        <v>81.5</v>
      </c>
      <c r="BD78" s="9">
        <v>28</v>
      </c>
      <c r="BE78" s="9">
        <v>0</v>
      </c>
      <c r="BF78" s="9">
        <v>18.8</v>
      </c>
      <c r="BG78" s="9">
        <v>18.7</v>
      </c>
      <c r="BH78" s="9">
        <v>0</v>
      </c>
      <c r="BI78" s="9">
        <v>15.8</v>
      </c>
      <c r="BJ78" s="9">
        <v>112</v>
      </c>
      <c r="BK78" s="9">
        <v>21.7</v>
      </c>
      <c r="BL78" s="9">
        <v>21.3</v>
      </c>
      <c r="BM78" s="9">
        <v>1.3</v>
      </c>
      <c r="BN78" s="9">
        <v>10</v>
      </c>
      <c r="BO78" s="9">
        <v>11.7</v>
      </c>
      <c r="BP78" s="9">
        <v>308.8</v>
      </c>
      <c r="BQ78" s="9">
        <v>0.1</v>
      </c>
      <c r="BR78" s="9">
        <v>2509.6</v>
      </c>
      <c r="BS78" s="9">
        <v>6.5</v>
      </c>
      <c r="BT78" s="9">
        <v>3749.2</v>
      </c>
      <c r="BU78" s="9">
        <v>796.3</v>
      </c>
      <c r="BV78" s="9">
        <v>1510.5</v>
      </c>
      <c r="BW78" s="9">
        <v>344.5</v>
      </c>
      <c r="BX78" s="9">
        <v>12.4</v>
      </c>
      <c r="BY78" s="9">
        <v>11.5</v>
      </c>
      <c r="BZ78" s="9">
        <v>1.3</v>
      </c>
      <c r="CA78" s="9">
        <v>4.5999999999999996</v>
      </c>
      <c r="CB78" s="9">
        <v>2.2999999999999998</v>
      </c>
      <c r="CC78" s="9">
        <v>34.299999999999997</v>
      </c>
      <c r="CD78" s="9">
        <v>1394.8</v>
      </c>
      <c r="CE78" s="9">
        <v>192.8</v>
      </c>
      <c r="CF78" s="9">
        <v>6322.6</v>
      </c>
      <c r="CG78" s="9">
        <v>1.2</v>
      </c>
      <c r="CH78" s="9">
        <v>13.2</v>
      </c>
      <c r="CI78" s="9">
        <v>105.8</v>
      </c>
      <c r="CJ78" s="9">
        <v>1.3</v>
      </c>
      <c r="CK78" s="9">
        <v>2.1</v>
      </c>
      <c r="CL78" s="9">
        <v>24</v>
      </c>
      <c r="CM78" s="9">
        <v>2.5</v>
      </c>
      <c r="CN78" s="9">
        <v>430.6</v>
      </c>
      <c r="CO78" s="9">
        <v>3.2</v>
      </c>
      <c r="CP78" s="9">
        <v>345.5</v>
      </c>
      <c r="CQ78" s="9">
        <v>4303.3</v>
      </c>
      <c r="CR78" s="9">
        <v>6535.8</v>
      </c>
      <c r="CS78" s="9">
        <v>5527.8</v>
      </c>
      <c r="CT78" s="9">
        <v>2040.6</v>
      </c>
      <c r="CU78" s="9">
        <v>1270.5999999999999</v>
      </c>
      <c r="CV78" s="9">
        <v>3743</v>
      </c>
      <c r="CW78" s="9">
        <v>3043.1</v>
      </c>
      <c r="CX78" s="9">
        <v>3431.4</v>
      </c>
      <c r="CY78" s="9">
        <v>1108.2</v>
      </c>
      <c r="CZ78" s="9">
        <v>4908.3</v>
      </c>
      <c r="DA78" s="9">
        <v>4001.4</v>
      </c>
      <c r="DB78" s="9">
        <v>2492.8000000000002</v>
      </c>
      <c r="DC78" s="9">
        <v>4161.6000000000004</v>
      </c>
      <c r="DD78" s="9">
        <v>7194.6</v>
      </c>
      <c r="DE78" s="9">
        <v>16672.8</v>
      </c>
      <c r="DF78" s="9">
        <v>3630.3</v>
      </c>
      <c r="DG78" s="9">
        <v>6245.1</v>
      </c>
      <c r="DH78" s="9">
        <v>4096.8999999999996</v>
      </c>
      <c r="DI78" s="9">
        <v>13</v>
      </c>
      <c r="DJ78" s="9">
        <v>117.7</v>
      </c>
      <c r="DK78" s="9">
        <v>0</v>
      </c>
      <c r="DL78" s="6">
        <v>5</v>
      </c>
      <c r="DM78" s="6">
        <v>1</v>
      </c>
      <c r="DN78" s="6">
        <v>6</v>
      </c>
      <c r="DO78" s="6">
        <v>3</v>
      </c>
      <c r="DP78" s="6">
        <v>4</v>
      </c>
      <c r="DQ78" s="6">
        <v>3</v>
      </c>
      <c r="DR78" s="6">
        <v>6</v>
      </c>
      <c r="DS78" s="6">
        <v>4</v>
      </c>
      <c r="DT78" s="6">
        <v>3</v>
      </c>
      <c r="DU78" s="6">
        <v>4</v>
      </c>
      <c r="DV78" s="6">
        <v>3</v>
      </c>
      <c r="DW78" s="6">
        <v>4</v>
      </c>
      <c r="DX78" s="6">
        <v>4</v>
      </c>
      <c r="DY78" s="6">
        <v>4</v>
      </c>
      <c r="DZ78" s="6">
        <v>1</v>
      </c>
      <c r="EA78" s="6">
        <v>1</v>
      </c>
      <c r="EB78" s="6">
        <v>1</v>
      </c>
      <c r="EC78" s="6">
        <v>3</v>
      </c>
      <c r="ED78" s="6">
        <v>5</v>
      </c>
      <c r="EE78" s="6">
        <v>2</v>
      </c>
      <c r="EF78" s="6">
        <v>1</v>
      </c>
      <c r="EG78" s="6">
        <v>1</v>
      </c>
      <c r="EH78" s="6">
        <v>1</v>
      </c>
      <c r="EI78" s="6">
        <v>1</v>
      </c>
      <c r="EJ78" s="6">
        <v>5</v>
      </c>
      <c r="EK78" s="6">
        <v>4</v>
      </c>
      <c r="EL78" s="15">
        <v>5</v>
      </c>
      <c r="EM78" s="6">
        <v>1</v>
      </c>
      <c r="EN78" s="6">
        <v>1</v>
      </c>
      <c r="EO78" s="6">
        <v>2</v>
      </c>
      <c r="EP78" s="6">
        <v>2</v>
      </c>
      <c r="EQ78" s="6">
        <v>2</v>
      </c>
      <c r="ER78" s="6">
        <v>2</v>
      </c>
      <c r="ES78" s="6">
        <v>1</v>
      </c>
      <c r="ET78" s="6">
        <v>1</v>
      </c>
    </row>
    <row r="79" spans="1:150" s="1" customFormat="1" x14ac:dyDescent="0.35">
      <c r="A79" s="4" t="s">
        <v>78</v>
      </c>
      <c r="B79" s="19">
        <v>1</v>
      </c>
      <c r="C79" s="19">
        <v>4</v>
      </c>
      <c r="D79" s="19">
        <v>1</v>
      </c>
      <c r="E79" s="19">
        <v>2</v>
      </c>
      <c r="F79" s="19">
        <v>2</v>
      </c>
      <c r="G79" s="19">
        <v>2</v>
      </c>
      <c r="H79" s="19">
        <v>1</v>
      </c>
      <c r="I79" s="19">
        <v>1</v>
      </c>
      <c r="J79" s="19">
        <v>2</v>
      </c>
      <c r="K79" s="19">
        <v>1</v>
      </c>
      <c r="L79" s="19">
        <v>2</v>
      </c>
      <c r="M79" s="19">
        <v>1</v>
      </c>
      <c r="N79" s="19">
        <v>2</v>
      </c>
      <c r="O79" s="12">
        <v>157</v>
      </c>
      <c r="P79" s="12">
        <v>89.8</v>
      </c>
      <c r="Q79" s="12">
        <v>36.4</v>
      </c>
      <c r="R79" s="12">
        <v>38.6</v>
      </c>
      <c r="S79" s="12">
        <v>34.700000000000003</v>
      </c>
      <c r="T79" s="12">
        <v>12</v>
      </c>
      <c r="U79" s="12">
        <v>55.1</v>
      </c>
      <c r="V79" s="12">
        <v>39</v>
      </c>
      <c r="W79" s="12">
        <v>52.3</v>
      </c>
      <c r="X79" s="12">
        <v>2.8</v>
      </c>
      <c r="Y79" s="12">
        <v>48.9</v>
      </c>
      <c r="Z79" s="12">
        <v>8</v>
      </c>
      <c r="AA79" s="12">
        <v>8.4</v>
      </c>
      <c r="AB79" s="12">
        <v>7.9</v>
      </c>
      <c r="AC79" s="12">
        <v>49.6</v>
      </c>
      <c r="AD79" s="12">
        <v>8.1</v>
      </c>
      <c r="AE79" s="12">
        <v>8.1999999999999993</v>
      </c>
      <c r="AF79" s="12">
        <v>7.7</v>
      </c>
      <c r="AG79" s="12">
        <v>46.9</v>
      </c>
      <c r="AH79" s="12">
        <v>2.5</v>
      </c>
      <c r="AI79" s="12">
        <v>2.8</v>
      </c>
      <c r="AJ79" s="12">
        <v>2.7</v>
      </c>
      <c r="AK79" s="12">
        <v>46.5</v>
      </c>
      <c r="AL79" s="12">
        <v>2.6</v>
      </c>
      <c r="AM79" s="12">
        <v>3</v>
      </c>
      <c r="AN79" s="12">
        <v>2.8</v>
      </c>
      <c r="AO79" s="12">
        <v>29.2</v>
      </c>
      <c r="AP79" s="12">
        <v>13.5</v>
      </c>
      <c r="AQ79" s="12">
        <v>32.700000000000003</v>
      </c>
      <c r="AR79" s="12">
        <v>31.2</v>
      </c>
      <c r="AS79" s="22">
        <v>25093118.377</v>
      </c>
      <c r="AT79" s="22">
        <v>44707.659</v>
      </c>
      <c r="AU79" s="11">
        <v>0.74917270563353622</v>
      </c>
      <c r="AV79" s="9">
        <v>1849</v>
      </c>
      <c r="AW79" s="9">
        <v>92.9</v>
      </c>
      <c r="AX79" s="9">
        <v>59.8</v>
      </c>
      <c r="AY79" s="9">
        <v>221.6</v>
      </c>
      <c r="AZ79" s="9">
        <v>27.2</v>
      </c>
      <c r="BA79" s="9">
        <v>21.9</v>
      </c>
      <c r="BB79" s="9">
        <v>70.900000000000006</v>
      </c>
      <c r="BC79" s="9">
        <v>69.900000000000006</v>
      </c>
      <c r="BD79" s="9">
        <v>11.3</v>
      </c>
      <c r="BE79" s="9">
        <v>0</v>
      </c>
      <c r="BF79" s="9">
        <v>5.5</v>
      </c>
      <c r="BG79" s="9">
        <v>8.3000000000000007</v>
      </c>
      <c r="BH79" s="9">
        <v>0</v>
      </c>
      <c r="BI79" s="9">
        <v>44.8</v>
      </c>
      <c r="BJ79" s="9">
        <v>99.1</v>
      </c>
      <c r="BK79" s="9">
        <v>21.9</v>
      </c>
      <c r="BL79" s="9">
        <v>21.8</v>
      </c>
      <c r="BM79" s="9">
        <v>0.8</v>
      </c>
      <c r="BN79" s="9">
        <v>5.9</v>
      </c>
      <c r="BO79" s="9">
        <v>6.9</v>
      </c>
      <c r="BP79" s="9">
        <v>476.8</v>
      </c>
      <c r="BQ79" s="9">
        <v>0.1</v>
      </c>
      <c r="BR79" s="9">
        <v>2198.1999999999998</v>
      </c>
      <c r="BS79" s="9">
        <v>5.7</v>
      </c>
      <c r="BT79" s="9">
        <v>2386.4</v>
      </c>
      <c r="BU79" s="9">
        <v>436.4</v>
      </c>
      <c r="BV79" s="9">
        <v>1392.4</v>
      </c>
      <c r="BW79" s="9">
        <v>288.2</v>
      </c>
      <c r="BX79" s="9">
        <v>11.4</v>
      </c>
      <c r="BY79" s="9">
        <v>14.5</v>
      </c>
      <c r="BZ79" s="9">
        <v>1.1000000000000001</v>
      </c>
      <c r="CA79" s="9">
        <v>7.1</v>
      </c>
      <c r="CB79" s="9">
        <v>1.5</v>
      </c>
      <c r="CC79" s="9">
        <v>20.100000000000001</v>
      </c>
      <c r="CD79" s="9">
        <v>728.8</v>
      </c>
      <c r="CE79" s="9">
        <v>198.6</v>
      </c>
      <c r="CF79" s="9">
        <v>1961.7</v>
      </c>
      <c r="CG79" s="9">
        <v>1.6</v>
      </c>
      <c r="CH79" s="9">
        <v>4.9000000000000004</v>
      </c>
      <c r="CI79" s="9">
        <v>0.4</v>
      </c>
      <c r="CJ79" s="9">
        <v>1</v>
      </c>
      <c r="CK79" s="9">
        <v>1.7</v>
      </c>
      <c r="CL79" s="9">
        <v>13.1</v>
      </c>
      <c r="CM79" s="9">
        <v>1.7</v>
      </c>
      <c r="CN79" s="9">
        <v>215.8</v>
      </c>
      <c r="CO79" s="9">
        <v>3</v>
      </c>
      <c r="CP79" s="9">
        <v>38.4</v>
      </c>
      <c r="CQ79" s="9">
        <v>4579.1000000000004</v>
      </c>
      <c r="CR79" s="9">
        <v>6959.3</v>
      </c>
      <c r="CS79" s="9">
        <v>6460.2</v>
      </c>
      <c r="CT79" s="9">
        <v>2306.6999999999998</v>
      </c>
      <c r="CU79" s="9">
        <v>1359.5</v>
      </c>
      <c r="CV79" s="9">
        <v>3920.7</v>
      </c>
      <c r="CW79" s="9">
        <v>3349.8</v>
      </c>
      <c r="CX79" s="9">
        <v>3814.5</v>
      </c>
      <c r="CY79" s="9">
        <v>1215.8</v>
      </c>
      <c r="CZ79" s="9">
        <v>5351</v>
      </c>
      <c r="DA79" s="9">
        <v>5198.1000000000004</v>
      </c>
      <c r="DB79" s="9">
        <v>2843.4</v>
      </c>
      <c r="DC79" s="9">
        <v>4808.8999999999996</v>
      </c>
      <c r="DD79" s="9">
        <v>7793.4</v>
      </c>
      <c r="DE79" s="9">
        <v>16989.7</v>
      </c>
      <c r="DF79" s="9">
        <v>4770.3</v>
      </c>
      <c r="DG79" s="9">
        <v>6550.1</v>
      </c>
      <c r="DH79" s="9">
        <v>4557.7</v>
      </c>
      <c r="DI79" s="9">
        <v>17.600000000000001</v>
      </c>
      <c r="DJ79" s="9">
        <v>116.9</v>
      </c>
      <c r="DK79" s="9">
        <v>33.799999999999997</v>
      </c>
      <c r="DL79" s="6">
        <v>5</v>
      </c>
      <c r="DM79" s="6">
        <v>1</v>
      </c>
      <c r="DN79" s="6">
        <v>5</v>
      </c>
      <c r="DO79" s="6">
        <v>1</v>
      </c>
      <c r="DP79" s="6">
        <v>4</v>
      </c>
      <c r="DQ79" s="6">
        <v>4</v>
      </c>
      <c r="DR79" s="6">
        <v>6</v>
      </c>
      <c r="DS79" s="6">
        <v>6</v>
      </c>
      <c r="DT79" s="6">
        <v>4</v>
      </c>
      <c r="DU79" s="6">
        <v>4</v>
      </c>
      <c r="DV79" s="6">
        <v>3</v>
      </c>
      <c r="DW79" s="6">
        <v>4</v>
      </c>
      <c r="DX79" s="6">
        <v>4</v>
      </c>
      <c r="DY79" s="6">
        <v>1</v>
      </c>
      <c r="DZ79" s="6">
        <v>2</v>
      </c>
      <c r="EA79" s="6">
        <v>3</v>
      </c>
      <c r="EB79" s="6">
        <v>3</v>
      </c>
      <c r="EC79" s="6">
        <v>1</v>
      </c>
      <c r="ED79" s="6">
        <v>4</v>
      </c>
      <c r="EE79" s="6">
        <v>3</v>
      </c>
      <c r="EF79" s="6">
        <v>1</v>
      </c>
      <c r="EG79" s="6">
        <v>1</v>
      </c>
      <c r="EH79" s="6">
        <v>3</v>
      </c>
      <c r="EI79" s="6">
        <v>3</v>
      </c>
      <c r="EJ79" s="6">
        <v>5</v>
      </c>
      <c r="EK79" s="6">
        <v>5</v>
      </c>
      <c r="EL79" s="15">
        <v>6</v>
      </c>
      <c r="EM79" s="6">
        <v>1</v>
      </c>
      <c r="EN79" s="6">
        <v>1</v>
      </c>
      <c r="EO79" s="6">
        <v>1</v>
      </c>
      <c r="EP79" s="6">
        <v>2</v>
      </c>
      <c r="EQ79" s="6">
        <v>2</v>
      </c>
      <c r="ER79" s="6">
        <v>2</v>
      </c>
      <c r="ES79" s="6">
        <v>1</v>
      </c>
      <c r="ET79" s="6">
        <v>1</v>
      </c>
    </row>
    <row r="80" spans="1:150" s="1" customFormat="1" x14ac:dyDescent="0.35">
      <c r="A80" s="4" t="s">
        <v>79</v>
      </c>
      <c r="B80" s="19">
        <v>1</v>
      </c>
      <c r="C80" s="19">
        <v>3</v>
      </c>
      <c r="D80" s="19">
        <v>1</v>
      </c>
      <c r="E80" s="19">
        <v>2</v>
      </c>
      <c r="F80" s="19">
        <v>2</v>
      </c>
      <c r="G80" s="19">
        <v>2</v>
      </c>
      <c r="H80" s="19">
        <v>1</v>
      </c>
      <c r="I80" s="19">
        <v>2</v>
      </c>
      <c r="J80" s="19">
        <v>2</v>
      </c>
      <c r="K80" s="19">
        <v>2</v>
      </c>
      <c r="L80" s="19">
        <v>2</v>
      </c>
      <c r="M80" s="19">
        <v>2</v>
      </c>
      <c r="N80" s="19">
        <v>2</v>
      </c>
      <c r="O80" s="12">
        <v>166</v>
      </c>
      <c r="P80" s="12">
        <v>114.5</v>
      </c>
      <c r="Q80" s="12">
        <v>41.6</v>
      </c>
      <c r="R80" s="12">
        <v>47.4</v>
      </c>
      <c r="S80" s="12">
        <v>54.3</v>
      </c>
      <c r="T80" s="12">
        <v>14</v>
      </c>
      <c r="U80" s="12">
        <v>60.2</v>
      </c>
      <c r="V80" s="12">
        <v>43</v>
      </c>
      <c r="W80" s="12">
        <v>57.2</v>
      </c>
      <c r="X80" s="12">
        <v>3</v>
      </c>
      <c r="Y80" s="12">
        <v>52.2</v>
      </c>
      <c r="Z80" s="12">
        <v>10.5</v>
      </c>
      <c r="AA80" s="12">
        <v>9.6</v>
      </c>
      <c r="AB80" s="12">
        <v>9</v>
      </c>
      <c r="AC80" s="12">
        <v>52</v>
      </c>
      <c r="AD80" s="12">
        <v>10.4</v>
      </c>
      <c r="AE80" s="12">
        <v>9.6</v>
      </c>
      <c r="AF80" s="12">
        <v>9</v>
      </c>
      <c r="AG80" s="12">
        <v>55.8</v>
      </c>
      <c r="AH80" s="12">
        <v>3.8</v>
      </c>
      <c r="AI80" s="12">
        <v>3</v>
      </c>
      <c r="AJ80" s="12">
        <v>2.8</v>
      </c>
      <c r="AK80" s="12">
        <v>56.4</v>
      </c>
      <c r="AL80" s="12">
        <v>4.0999999999999996</v>
      </c>
      <c r="AM80" s="12">
        <v>3.2</v>
      </c>
      <c r="AN80" s="12">
        <v>3</v>
      </c>
      <c r="AO80" s="12">
        <v>42.3</v>
      </c>
      <c r="AP80" s="12">
        <v>25.5</v>
      </c>
      <c r="AQ80" s="12">
        <v>34.799999999999997</v>
      </c>
      <c r="AR80" s="12">
        <v>33.4</v>
      </c>
      <c r="AS80" s="22">
        <v>13250706.401000001</v>
      </c>
      <c r="AT80" s="22">
        <v>86757.243000000002</v>
      </c>
      <c r="AU80" s="11">
        <v>0.18393328891070837</v>
      </c>
      <c r="AV80" s="9">
        <v>2650.2</v>
      </c>
      <c r="AW80" s="9">
        <v>96.6</v>
      </c>
      <c r="AX80" s="9">
        <v>110.3</v>
      </c>
      <c r="AY80" s="9">
        <v>302.7</v>
      </c>
      <c r="AZ80" s="9">
        <v>30.2</v>
      </c>
      <c r="BA80" s="9">
        <v>37.299999999999997</v>
      </c>
      <c r="BB80" s="9">
        <v>58.7</v>
      </c>
      <c r="BC80" s="9">
        <v>83</v>
      </c>
      <c r="BD80" s="9">
        <v>4.2</v>
      </c>
      <c r="BE80" s="9">
        <v>0</v>
      </c>
      <c r="BF80" s="9">
        <v>4.0999999999999996</v>
      </c>
      <c r="BG80" s="9">
        <v>6.2</v>
      </c>
      <c r="BH80" s="9">
        <v>0</v>
      </c>
      <c r="BI80" s="9">
        <v>68.400000000000006</v>
      </c>
      <c r="BJ80" s="9">
        <v>201.3</v>
      </c>
      <c r="BK80" s="9">
        <v>44.9</v>
      </c>
      <c r="BL80" s="9">
        <v>40.6</v>
      </c>
      <c r="BM80" s="9">
        <v>1.8</v>
      </c>
      <c r="BN80" s="9">
        <v>14.6</v>
      </c>
      <c r="BO80" s="9">
        <v>18.399999999999999</v>
      </c>
      <c r="BP80" s="9">
        <v>477.3</v>
      </c>
      <c r="BQ80" s="9">
        <v>0.1</v>
      </c>
      <c r="BR80" s="9">
        <v>2655.2</v>
      </c>
      <c r="BS80" s="9">
        <v>6.9</v>
      </c>
      <c r="BT80" s="9">
        <v>4559</v>
      </c>
      <c r="BU80" s="9">
        <v>600.1</v>
      </c>
      <c r="BV80" s="9">
        <v>1630.7</v>
      </c>
      <c r="BW80" s="9">
        <v>351.6</v>
      </c>
      <c r="BX80" s="9">
        <v>15.2</v>
      </c>
      <c r="BY80" s="9">
        <v>11.9</v>
      </c>
      <c r="BZ80" s="9">
        <v>1.8</v>
      </c>
      <c r="CA80" s="9">
        <v>2.8</v>
      </c>
      <c r="CB80" s="9">
        <v>2.1</v>
      </c>
      <c r="CC80" s="9">
        <v>16.8</v>
      </c>
      <c r="CD80" s="9">
        <v>2058.3000000000002</v>
      </c>
      <c r="CE80" s="9">
        <v>418.5</v>
      </c>
      <c r="CF80" s="9">
        <v>6898.6</v>
      </c>
      <c r="CG80" s="9">
        <v>4.5999999999999996</v>
      </c>
      <c r="CH80" s="9">
        <v>14.8</v>
      </c>
      <c r="CI80" s="9">
        <v>3.7</v>
      </c>
      <c r="CJ80" s="9">
        <v>2.1</v>
      </c>
      <c r="CK80" s="9">
        <v>2.2999999999999998</v>
      </c>
      <c r="CL80" s="9">
        <v>33.200000000000003</v>
      </c>
      <c r="CM80" s="9">
        <v>3.2</v>
      </c>
      <c r="CN80" s="9">
        <v>399</v>
      </c>
      <c r="CO80" s="9">
        <v>3.8</v>
      </c>
      <c r="CP80" s="9">
        <v>128</v>
      </c>
      <c r="CQ80" s="9">
        <v>4512</v>
      </c>
      <c r="CR80" s="9">
        <v>7229.6</v>
      </c>
      <c r="CS80" s="9">
        <v>6190.1</v>
      </c>
      <c r="CT80" s="9">
        <v>2219.6999999999998</v>
      </c>
      <c r="CU80" s="9">
        <v>1496.4</v>
      </c>
      <c r="CV80" s="9">
        <v>3424.8</v>
      </c>
      <c r="CW80" s="9">
        <v>3683.1</v>
      </c>
      <c r="CX80" s="9">
        <v>4047.2</v>
      </c>
      <c r="CY80" s="9">
        <v>1210.7</v>
      </c>
      <c r="CZ80" s="9">
        <v>5300</v>
      </c>
      <c r="DA80" s="9">
        <v>5184.2</v>
      </c>
      <c r="DB80" s="9">
        <v>2718.4</v>
      </c>
      <c r="DC80" s="9">
        <v>4398.5</v>
      </c>
      <c r="DD80" s="9">
        <v>9007.5</v>
      </c>
      <c r="DE80" s="9">
        <v>19326.8</v>
      </c>
      <c r="DF80" s="9">
        <v>3895.2</v>
      </c>
      <c r="DG80" s="9">
        <v>6448.4</v>
      </c>
      <c r="DH80" s="9">
        <v>4680.8999999999996</v>
      </c>
      <c r="DI80" s="9">
        <v>23.4</v>
      </c>
      <c r="DJ80" s="9">
        <v>209.7</v>
      </c>
      <c r="DK80" s="9">
        <v>-5</v>
      </c>
      <c r="DL80" s="6">
        <v>1</v>
      </c>
      <c r="DM80" s="6">
        <v>1</v>
      </c>
      <c r="DN80" s="6">
        <v>1</v>
      </c>
      <c r="DO80" s="6">
        <v>6</v>
      </c>
      <c r="DP80" s="6">
        <v>6</v>
      </c>
      <c r="DQ80" s="6">
        <v>6</v>
      </c>
      <c r="DR80" s="6">
        <v>6</v>
      </c>
      <c r="DS80" s="6">
        <v>4</v>
      </c>
      <c r="DT80" s="6">
        <v>6</v>
      </c>
      <c r="DU80" s="6">
        <v>2</v>
      </c>
      <c r="DV80" s="6">
        <v>4</v>
      </c>
      <c r="DW80" s="6">
        <v>3</v>
      </c>
      <c r="DX80" s="6">
        <v>5</v>
      </c>
      <c r="DY80" s="6">
        <v>1</v>
      </c>
      <c r="DZ80" s="6">
        <v>4</v>
      </c>
      <c r="EA80" s="6">
        <v>5</v>
      </c>
      <c r="EB80" s="6">
        <v>5</v>
      </c>
      <c r="EC80" s="6">
        <v>4</v>
      </c>
      <c r="ED80" s="6">
        <v>3</v>
      </c>
      <c r="EE80" s="6">
        <v>2</v>
      </c>
      <c r="EF80" s="6">
        <v>2</v>
      </c>
      <c r="EG80" s="6">
        <v>3</v>
      </c>
      <c r="EH80" s="6">
        <v>3</v>
      </c>
      <c r="EI80" s="6">
        <v>2</v>
      </c>
      <c r="EJ80" s="6">
        <v>4</v>
      </c>
      <c r="EK80" s="6">
        <v>4</v>
      </c>
      <c r="EL80" s="15">
        <v>4</v>
      </c>
      <c r="EM80" s="6">
        <v>1</v>
      </c>
      <c r="EN80" s="6">
        <v>1</v>
      </c>
      <c r="EO80" s="6">
        <v>1</v>
      </c>
      <c r="EP80" s="6">
        <v>1</v>
      </c>
      <c r="EQ80" s="6">
        <v>2</v>
      </c>
      <c r="ER80" s="6">
        <v>1</v>
      </c>
      <c r="ES80" s="6">
        <v>1</v>
      </c>
      <c r="ET80" s="6">
        <v>2</v>
      </c>
    </row>
    <row r="81" spans="1:150" s="1" customFormat="1" x14ac:dyDescent="0.35">
      <c r="A81" s="4" t="s">
        <v>80</v>
      </c>
      <c r="B81" s="19">
        <v>1</v>
      </c>
      <c r="C81" s="19">
        <v>2</v>
      </c>
      <c r="D81" s="19">
        <v>2</v>
      </c>
      <c r="E81" s="19">
        <v>2</v>
      </c>
      <c r="F81" s="19">
        <v>2</v>
      </c>
      <c r="G81" s="19">
        <v>2</v>
      </c>
      <c r="H81" s="19">
        <v>1</v>
      </c>
      <c r="I81" s="19">
        <v>2</v>
      </c>
      <c r="J81" s="19">
        <v>2</v>
      </c>
      <c r="K81" s="19">
        <v>2</v>
      </c>
      <c r="L81" s="19">
        <v>2</v>
      </c>
      <c r="M81" s="19">
        <v>2</v>
      </c>
      <c r="N81" s="19">
        <v>2</v>
      </c>
      <c r="O81" s="12">
        <v>153</v>
      </c>
      <c r="P81" s="12">
        <v>97.6</v>
      </c>
      <c r="Q81" s="12">
        <v>41.7</v>
      </c>
      <c r="R81" s="12">
        <v>42.5</v>
      </c>
      <c r="S81" s="12">
        <v>41.5</v>
      </c>
      <c r="T81" s="12">
        <v>12</v>
      </c>
      <c r="U81" s="12">
        <v>56.1</v>
      </c>
      <c r="V81" s="12">
        <v>40.1</v>
      </c>
      <c r="W81" s="12">
        <v>53.3</v>
      </c>
      <c r="X81" s="12">
        <v>2.8</v>
      </c>
      <c r="Y81" s="12">
        <v>48.7</v>
      </c>
      <c r="Z81" s="12">
        <v>9.1999999999999993</v>
      </c>
      <c r="AA81" s="12">
        <v>9.6999999999999993</v>
      </c>
      <c r="AB81" s="12">
        <v>9.1</v>
      </c>
      <c r="AC81" s="12">
        <v>49</v>
      </c>
      <c r="AD81" s="12">
        <v>9.1</v>
      </c>
      <c r="AE81" s="12">
        <v>9.5</v>
      </c>
      <c r="AF81" s="12">
        <v>9</v>
      </c>
      <c r="AG81" s="12">
        <v>55</v>
      </c>
      <c r="AH81" s="12">
        <v>3.3</v>
      </c>
      <c r="AI81" s="12">
        <v>2.7</v>
      </c>
      <c r="AJ81" s="12">
        <v>2.6</v>
      </c>
      <c r="AK81" s="12">
        <v>56.3</v>
      </c>
      <c r="AL81" s="12">
        <v>3.6</v>
      </c>
      <c r="AM81" s="12">
        <v>2.8</v>
      </c>
      <c r="AN81" s="12">
        <v>2.7</v>
      </c>
      <c r="AO81" s="12">
        <v>34.200000000000003</v>
      </c>
      <c r="AP81" s="12">
        <v>16.3</v>
      </c>
      <c r="AQ81" s="12">
        <v>31.4</v>
      </c>
      <c r="AR81" s="12">
        <v>29.9</v>
      </c>
      <c r="AS81" s="22">
        <v>34564841.590000004</v>
      </c>
      <c r="AT81" s="22">
        <v>74786.195000000007</v>
      </c>
      <c r="AU81" s="11">
        <v>0.66481313327136293</v>
      </c>
      <c r="AV81" s="9">
        <v>2151.1999999999998</v>
      </c>
      <c r="AW81" s="9">
        <v>108.1</v>
      </c>
      <c r="AX81" s="9">
        <v>87.1</v>
      </c>
      <c r="AY81" s="9">
        <v>224.5</v>
      </c>
      <c r="AZ81" s="9">
        <v>16.399999999999999</v>
      </c>
      <c r="BA81" s="9">
        <v>27.2</v>
      </c>
      <c r="BB81" s="9">
        <v>81.400000000000006</v>
      </c>
      <c r="BC81" s="9">
        <v>66.2</v>
      </c>
      <c r="BD81" s="9">
        <v>3.1</v>
      </c>
      <c r="BE81" s="9">
        <v>0</v>
      </c>
      <c r="BF81" s="9">
        <v>2.5</v>
      </c>
      <c r="BG81" s="9">
        <v>4.0999999999999996</v>
      </c>
      <c r="BH81" s="9">
        <v>0</v>
      </c>
      <c r="BI81" s="9">
        <v>56.5</v>
      </c>
      <c r="BJ81" s="9">
        <v>149.19999999999999</v>
      </c>
      <c r="BK81" s="9">
        <v>41</v>
      </c>
      <c r="BL81" s="9">
        <v>30.1</v>
      </c>
      <c r="BM81" s="9">
        <v>1.4</v>
      </c>
      <c r="BN81" s="9">
        <v>9.8000000000000007</v>
      </c>
      <c r="BO81" s="9">
        <v>11.2</v>
      </c>
      <c r="BP81" s="9">
        <v>331.6</v>
      </c>
      <c r="BQ81" s="9">
        <v>0.1</v>
      </c>
      <c r="BR81" s="9">
        <v>4084.9</v>
      </c>
      <c r="BS81" s="9">
        <v>10.5</v>
      </c>
      <c r="BT81" s="9">
        <v>2678.4</v>
      </c>
      <c r="BU81" s="9">
        <v>694.8</v>
      </c>
      <c r="BV81" s="9">
        <v>1408.4</v>
      </c>
      <c r="BW81" s="9">
        <v>228.3</v>
      </c>
      <c r="BX81" s="9">
        <v>10</v>
      </c>
      <c r="BY81" s="9">
        <v>13.2</v>
      </c>
      <c r="BZ81" s="9">
        <v>0.9</v>
      </c>
      <c r="CA81" s="9">
        <v>2.9</v>
      </c>
      <c r="CB81" s="9">
        <v>18.3</v>
      </c>
      <c r="CC81" s="9">
        <v>9</v>
      </c>
      <c r="CD81" s="9">
        <v>1230</v>
      </c>
      <c r="CE81" s="9">
        <v>393.9</v>
      </c>
      <c r="CF81" s="9">
        <v>1527</v>
      </c>
      <c r="CG81" s="9">
        <v>1.9</v>
      </c>
      <c r="CH81" s="9">
        <v>8.6999999999999993</v>
      </c>
      <c r="CI81" s="9">
        <v>2.5</v>
      </c>
      <c r="CJ81" s="9">
        <v>1.9</v>
      </c>
      <c r="CK81" s="9">
        <v>1.9</v>
      </c>
      <c r="CL81" s="9">
        <v>20.2</v>
      </c>
      <c r="CM81" s="9">
        <v>1.9</v>
      </c>
      <c r="CN81" s="9">
        <v>251.9</v>
      </c>
      <c r="CO81" s="9">
        <v>4.4000000000000004</v>
      </c>
      <c r="CP81" s="9">
        <v>53.2</v>
      </c>
      <c r="CQ81" s="9">
        <v>5492</v>
      </c>
      <c r="CR81" s="9">
        <v>8286.2999999999993</v>
      </c>
      <c r="CS81" s="9">
        <v>6666.2</v>
      </c>
      <c r="CT81" s="9">
        <v>2597.4</v>
      </c>
      <c r="CU81" s="9">
        <v>1411.5</v>
      </c>
      <c r="CV81" s="9">
        <v>4796.8</v>
      </c>
      <c r="CW81" s="9">
        <v>4239</v>
      </c>
      <c r="CX81" s="9">
        <v>4790.6000000000004</v>
      </c>
      <c r="CY81" s="9">
        <v>1527.7</v>
      </c>
      <c r="CZ81" s="9">
        <v>6020.2</v>
      </c>
      <c r="DA81" s="9">
        <v>5286.7</v>
      </c>
      <c r="DB81" s="9">
        <v>2936.9</v>
      </c>
      <c r="DC81" s="9">
        <v>4952</v>
      </c>
      <c r="DD81" s="9">
        <v>8805.5</v>
      </c>
      <c r="DE81" s="9">
        <v>21510.9</v>
      </c>
      <c r="DF81" s="9">
        <v>5004.1000000000004</v>
      </c>
      <c r="DG81" s="9">
        <v>7868.6</v>
      </c>
      <c r="DH81" s="9">
        <v>4988.3</v>
      </c>
      <c r="DI81" s="9">
        <v>17.5</v>
      </c>
      <c r="DJ81" s="9">
        <v>116.8</v>
      </c>
      <c r="DK81" s="9">
        <v>33.9</v>
      </c>
      <c r="DL81" s="6">
        <v>1</v>
      </c>
      <c r="DM81" s="6">
        <v>3</v>
      </c>
      <c r="DN81" s="6">
        <v>4</v>
      </c>
      <c r="DO81" s="6">
        <v>4</v>
      </c>
      <c r="DP81" s="6">
        <v>4</v>
      </c>
      <c r="DQ81" s="6">
        <v>4</v>
      </c>
      <c r="DR81" s="6">
        <v>6</v>
      </c>
      <c r="DS81" s="6">
        <v>5</v>
      </c>
      <c r="DT81" s="6">
        <v>5</v>
      </c>
      <c r="DU81" s="6">
        <v>3</v>
      </c>
      <c r="DV81" s="6">
        <v>3</v>
      </c>
      <c r="DW81" s="6">
        <v>5</v>
      </c>
      <c r="DX81" s="6">
        <v>4</v>
      </c>
      <c r="DY81" s="6">
        <v>1</v>
      </c>
      <c r="DZ81" s="6">
        <v>4</v>
      </c>
      <c r="EA81" s="6">
        <v>3</v>
      </c>
      <c r="EB81" s="6">
        <v>3</v>
      </c>
      <c r="EC81" s="6">
        <v>3</v>
      </c>
      <c r="ED81" s="6">
        <v>4</v>
      </c>
      <c r="EE81" s="6">
        <v>4</v>
      </c>
      <c r="EF81" s="6">
        <v>1</v>
      </c>
      <c r="EG81" s="6">
        <v>3</v>
      </c>
      <c r="EH81" s="6">
        <v>3</v>
      </c>
      <c r="EI81" s="6">
        <v>3</v>
      </c>
      <c r="EJ81" s="6">
        <v>4</v>
      </c>
      <c r="EK81" s="6">
        <v>5</v>
      </c>
      <c r="EL81" s="15">
        <v>5</v>
      </c>
      <c r="EM81" s="6">
        <v>1</v>
      </c>
      <c r="EN81" s="6">
        <v>1</v>
      </c>
      <c r="EO81" s="6">
        <v>1</v>
      </c>
      <c r="EP81" s="6">
        <v>2</v>
      </c>
      <c r="EQ81" s="6">
        <v>2</v>
      </c>
      <c r="ER81" s="6">
        <v>2</v>
      </c>
      <c r="ES81" s="6">
        <v>1</v>
      </c>
      <c r="ET81" s="6">
        <v>2</v>
      </c>
    </row>
    <row r="82" spans="1:150" s="1" customFormat="1" x14ac:dyDescent="0.35">
      <c r="A82" s="4" t="s">
        <v>81</v>
      </c>
      <c r="B82" s="19">
        <v>1</v>
      </c>
      <c r="C82" s="19">
        <v>3</v>
      </c>
      <c r="D82" s="19">
        <v>2</v>
      </c>
      <c r="E82" s="19">
        <v>2</v>
      </c>
      <c r="F82" s="19">
        <v>2</v>
      </c>
      <c r="G82" s="19">
        <v>2</v>
      </c>
      <c r="H82" s="19">
        <v>2</v>
      </c>
      <c r="I82" s="19">
        <v>2</v>
      </c>
      <c r="J82" s="19">
        <v>2</v>
      </c>
      <c r="K82" s="19">
        <v>2</v>
      </c>
      <c r="L82" s="19">
        <v>2</v>
      </c>
      <c r="M82" s="19">
        <v>1</v>
      </c>
      <c r="N82" s="19">
        <v>1</v>
      </c>
      <c r="O82" s="12">
        <v>160</v>
      </c>
      <c r="P82" s="12">
        <v>91</v>
      </c>
      <c r="Q82" s="12">
        <v>35.5</v>
      </c>
      <c r="R82" s="12">
        <v>38.799999999999997</v>
      </c>
      <c r="S82" s="12">
        <v>35.299999999999997</v>
      </c>
      <c r="T82" s="12">
        <v>10</v>
      </c>
      <c r="U82" s="12">
        <v>55.7</v>
      </c>
      <c r="V82" s="12">
        <v>39.799999999999997</v>
      </c>
      <c r="W82" s="12">
        <v>52.9</v>
      </c>
      <c r="X82" s="12">
        <v>2.8</v>
      </c>
      <c r="Y82" s="12">
        <v>48.6</v>
      </c>
      <c r="Z82" s="12">
        <v>7.8</v>
      </c>
      <c r="AA82" s="12">
        <v>8.3000000000000007</v>
      </c>
      <c r="AB82" s="12">
        <v>7.8</v>
      </c>
      <c r="AC82" s="12">
        <v>47.3</v>
      </c>
      <c r="AD82" s="12">
        <v>7.6</v>
      </c>
      <c r="AE82" s="12">
        <v>8.5</v>
      </c>
      <c r="AF82" s="12">
        <v>8</v>
      </c>
      <c r="AG82" s="12">
        <v>45.5</v>
      </c>
      <c r="AH82" s="12">
        <v>2.4</v>
      </c>
      <c r="AI82" s="12">
        <v>2.9</v>
      </c>
      <c r="AJ82" s="12">
        <v>2.8</v>
      </c>
      <c r="AK82" s="12">
        <v>47</v>
      </c>
      <c r="AL82" s="12">
        <v>2.6</v>
      </c>
      <c r="AM82" s="12">
        <v>2.9</v>
      </c>
      <c r="AN82" s="12">
        <v>2.8</v>
      </c>
      <c r="AO82" s="12">
        <v>31</v>
      </c>
      <c r="AP82" s="12">
        <v>14.9</v>
      </c>
      <c r="AQ82" s="12">
        <v>33.1</v>
      </c>
      <c r="AR82" s="12">
        <v>31.5</v>
      </c>
      <c r="AS82" s="22">
        <v>45969897.581</v>
      </c>
      <c r="AT82" s="22">
        <v>103825.59299999999</v>
      </c>
      <c r="AU82" s="11">
        <v>0.64616911589907433</v>
      </c>
      <c r="AV82" s="9">
        <v>3307.3</v>
      </c>
      <c r="AW82" s="9">
        <v>98.7</v>
      </c>
      <c r="AX82" s="9">
        <v>142.5</v>
      </c>
      <c r="AY82" s="9">
        <v>396.7</v>
      </c>
      <c r="AZ82" s="9">
        <v>20.3</v>
      </c>
      <c r="BA82" s="9">
        <v>41.2</v>
      </c>
      <c r="BB82" s="9">
        <v>51.8</v>
      </c>
      <c r="BC82" s="9">
        <v>89.6</v>
      </c>
      <c r="BD82" s="9">
        <v>3.6</v>
      </c>
      <c r="BE82" s="9">
        <v>0</v>
      </c>
      <c r="BF82" s="9">
        <v>4</v>
      </c>
      <c r="BG82" s="9">
        <v>15</v>
      </c>
      <c r="BH82" s="9">
        <v>0</v>
      </c>
      <c r="BI82" s="9">
        <v>67</v>
      </c>
      <c r="BJ82" s="9">
        <v>210.2</v>
      </c>
      <c r="BK82" s="9">
        <v>67</v>
      </c>
      <c r="BL82" s="9">
        <v>38.299999999999997</v>
      </c>
      <c r="BM82" s="9">
        <v>2.4</v>
      </c>
      <c r="BN82" s="9">
        <v>7.8</v>
      </c>
      <c r="BO82" s="9">
        <v>11.5</v>
      </c>
      <c r="BP82" s="9">
        <v>317.10000000000002</v>
      </c>
      <c r="BQ82" s="9">
        <v>0.3</v>
      </c>
      <c r="BR82" s="9">
        <v>3626</v>
      </c>
      <c r="BS82" s="9">
        <v>9.4</v>
      </c>
      <c r="BT82" s="9">
        <v>2911.4</v>
      </c>
      <c r="BU82" s="9">
        <v>931.7</v>
      </c>
      <c r="BV82" s="9">
        <v>1558.8</v>
      </c>
      <c r="BW82" s="9">
        <v>314.2</v>
      </c>
      <c r="BX82" s="9">
        <v>12.6</v>
      </c>
      <c r="BY82" s="9">
        <v>10.9</v>
      </c>
      <c r="BZ82" s="9">
        <v>1.3</v>
      </c>
      <c r="CA82" s="9">
        <v>3.7</v>
      </c>
      <c r="CB82" s="9">
        <v>2.2000000000000002</v>
      </c>
      <c r="CC82" s="9">
        <v>33.6</v>
      </c>
      <c r="CD82" s="9">
        <v>1041.4000000000001</v>
      </c>
      <c r="CE82" s="9">
        <v>332.3</v>
      </c>
      <c r="CF82" s="9">
        <v>2843.8</v>
      </c>
      <c r="CG82" s="9">
        <v>2.1</v>
      </c>
      <c r="CH82" s="9">
        <v>13</v>
      </c>
      <c r="CI82" s="9">
        <v>2.6</v>
      </c>
      <c r="CJ82" s="9">
        <v>1.5</v>
      </c>
      <c r="CK82" s="9">
        <v>2.1</v>
      </c>
      <c r="CL82" s="9">
        <v>17.100000000000001</v>
      </c>
      <c r="CM82" s="9">
        <v>1.5</v>
      </c>
      <c r="CN82" s="9">
        <v>430.4</v>
      </c>
      <c r="CO82" s="9">
        <v>3.5</v>
      </c>
      <c r="CP82" s="9">
        <v>66.2</v>
      </c>
      <c r="CQ82" s="9">
        <v>4216.8999999999996</v>
      </c>
      <c r="CR82" s="9">
        <v>7047.9</v>
      </c>
      <c r="CS82" s="9">
        <v>5159.3999999999996</v>
      </c>
      <c r="CT82" s="9">
        <v>2122.9</v>
      </c>
      <c r="CU82" s="9">
        <v>1674.7</v>
      </c>
      <c r="CV82" s="9">
        <v>4096.7</v>
      </c>
      <c r="CW82" s="9">
        <v>3357.7</v>
      </c>
      <c r="CX82" s="9">
        <v>3596.2</v>
      </c>
      <c r="CY82" s="9">
        <v>1127.5999999999999</v>
      </c>
      <c r="CZ82" s="9">
        <v>5150.3</v>
      </c>
      <c r="DA82" s="9">
        <v>4194.8999999999996</v>
      </c>
      <c r="DB82" s="9">
        <v>2409.9</v>
      </c>
      <c r="DC82" s="9">
        <v>3769</v>
      </c>
      <c r="DD82" s="9">
        <v>6739.3</v>
      </c>
      <c r="DE82" s="9">
        <v>21686.5</v>
      </c>
      <c r="DF82" s="9">
        <v>3478.4</v>
      </c>
      <c r="DG82" s="9">
        <v>8153.1</v>
      </c>
      <c r="DH82" s="9">
        <v>4688.8</v>
      </c>
      <c r="DI82" s="9">
        <v>22.9</v>
      </c>
      <c r="DJ82" s="9">
        <v>268.5</v>
      </c>
      <c r="DK82" s="9">
        <v>24.6</v>
      </c>
      <c r="DL82" s="6">
        <v>3</v>
      </c>
      <c r="DM82" s="6">
        <v>2</v>
      </c>
      <c r="DN82" s="6">
        <v>2</v>
      </c>
      <c r="DO82" s="6">
        <v>4</v>
      </c>
      <c r="DP82" s="6">
        <v>5</v>
      </c>
      <c r="DQ82" s="6">
        <v>5</v>
      </c>
      <c r="DR82" s="6">
        <v>6</v>
      </c>
      <c r="DS82" s="6">
        <v>4</v>
      </c>
      <c r="DT82" s="6">
        <v>6</v>
      </c>
      <c r="DU82" s="6">
        <v>4</v>
      </c>
      <c r="DV82" s="6">
        <v>3</v>
      </c>
      <c r="DW82" s="6">
        <v>5</v>
      </c>
      <c r="DX82" s="6">
        <v>4</v>
      </c>
      <c r="DY82" s="6">
        <v>2</v>
      </c>
      <c r="DZ82" s="6">
        <v>1</v>
      </c>
      <c r="EA82" s="6">
        <v>3</v>
      </c>
      <c r="EB82" s="6">
        <v>3</v>
      </c>
      <c r="EC82" s="6">
        <v>4</v>
      </c>
      <c r="ED82" s="6">
        <v>3</v>
      </c>
      <c r="EE82" s="6">
        <v>3</v>
      </c>
      <c r="EF82" s="6">
        <v>3</v>
      </c>
      <c r="EG82" s="6">
        <v>1</v>
      </c>
      <c r="EH82" s="6">
        <v>2</v>
      </c>
      <c r="EI82" s="6">
        <v>3</v>
      </c>
      <c r="EJ82" s="6">
        <v>2</v>
      </c>
      <c r="EK82" s="7">
        <v>6</v>
      </c>
      <c r="EL82" s="15">
        <v>5</v>
      </c>
      <c r="EM82" s="6">
        <v>1</v>
      </c>
      <c r="EN82" s="6">
        <v>1</v>
      </c>
      <c r="EO82" s="6">
        <v>2</v>
      </c>
      <c r="EP82" s="6">
        <v>1</v>
      </c>
      <c r="EQ82" s="6">
        <v>2</v>
      </c>
      <c r="ER82" s="6">
        <v>2</v>
      </c>
      <c r="ES82" s="6">
        <v>1</v>
      </c>
      <c r="ET82" s="6">
        <v>2</v>
      </c>
    </row>
    <row r="83" spans="1:150" s="1" customFormat="1" x14ac:dyDescent="0.35">
      <c r="A83" s="4" t="s">
        <v>82</v>
      </c>
      <c r="B83" s="19">
        <v>2</v>
      </c>
      <c r="C83" s="19">
        <v>2</v>
      </c>
      <c r="D83" s="19">
        <v>2</v>
      </c>
      <c r="E83" s="19">
        <v>2</v>
      </c>
      <c r="F83" s="19">
        <v>2</v>
      </c>
      <c r="G83" s="19">
        <v>2</v>
      </c>
      <c r="H83" s="19">
        <v>2</v>
      </c>
      <c r="I83" s="19">
        <v>2</v>
      </c>
      <c r="J83" s="19">
        <v>2</v>
      </c>
      <c r="K83" s="19">
        <v>2</v>
      </c>
      <c r="L83" s="19">
        <v>2</v>
      </c>
      <c r="M83" s="19">
        <v>2</v>
      </c>
      <c r="N83" s="19">
        <v>2</v>
      </c>
      <c r="O83" s="12">
        <v>171</v>
      </c>
      <c r="P83" s="12">
        <v>99.9</v>
      </c>
      <c r="Q83" s="12">
        <v>34.200000000000003</v>
      </c>
      <c r="R83" s="13">
        <v>30.7</v>
      </c>
      <c r="S83" s="12">
        <v>30.7</v>
      </c>
      <c r="T83" s="12">
        <v>13</v>
      </c>
      <c r="U83" s="12">
        <v>69.2</v>
      </c>
      <c r="V83" s="12">
        <v>50.6</v>
      </c>
      <c r="W83" s="12">
        <v>65.8</v>
      </c>
      <c r="X83" s="12">
        <v>3.4</v>
      </c>
      <c r="Y83" s="12">
        <v>24.3</v>
      </c>
      <c r="Z83" s="12">
        <v>4.0999999999999996</v>
      </c>
      <c r="AA83" s="12">
        <v>12.8</v>
      </c>
      <c r="AB83" s="12">
        <v>12.1</v>
      </c>
      <c r="AC83" s="12">
        <v>22.2</v>
      </c>
      <c r="AD83" s="12">
        <v>3.7</v>
      </c>
      <c r="AE83" s="12">
        <v>12.9</v>
      </c>
      <c r="AF83" s="12">
        <v>12.2</v>
      </c>
      <c r="AG83" s="12">
        <v>27.3</v>
      </c>
      <c r="AH83" s="12">
        <v>1.6</v>
      </c>
      <c r="AI83" s="12">
        <v>4.2</v>
      </c>
      <c r="AJ83" s="12">
        <v>4</v>
      </c>
      <c r="AK83" s="12">
        <v>29.6</v>
      </c>
      <c r="AL83" s="12">
        <v>1.8</v>
      </c>
      <c r="AM83" s="12">
        <v>4.2</v>
      </c>
      <c r="AN83" s="12">
        <v>4</v>
      </c>
      <c r="AO83" s="12">
        <v>35.700000000000003</v>
      </c>
      <c r="AP83" s="12">
        <v>19.5</v>
      </c>
      <c r="AQ83" s="12">
        <v>35.1</v>
      </c>
      <c r="AR83" s="12">
        <v>33.5</v>
      </c>
      <c r="AS83" s="22">
        <v>15387204.234999999</v>
      </c>
      <c r="AT83" s="22">
        <v>49752.116000000002</v>
      </c>
      <c r="AU83" s="11">
        <v>0.49034816184243368</v>
      </c>
      <c r="AV83" s="9">
        <v>1985.2</v>
      </c>
      <c r="AW83" s="9">
        <v>62.3</v>
      </c>
      <c r="AX83" s="9">
        <v>109</v>
      </c>
      <c r="AY83" s="9">
        <v>178</v>
      </c>
      <c r="AZ83" s="9">
        <v>20.399999999999999</v>
      </c>
      <c r="BA83" s="9">
        <v>18.2</v>
      </c>
      <c r="BB83" s="9">
        <v>44.4</v>
      </c>
      <c r="BC83" s="9">
        <v>89.7</v>
      </c>
      <c r="BD83" s="9">
        <v>15.7</v>
      </c>
      <c r="BE83" s="9">
        <v>0</v>
      </c>
      <c r="BF83" s="9">
        <v>10.7</v>
      </c>
      <c r="BG83" s="9">
        <v>1.8</v>
      </c>
      <c r="BH83" s="9">
        <v>0</v>
      </c>
      <c r="BI83" s="9">
        <v>61.4</v>
      </c>
      <c r="BJ83" s="9">
        <v>82</v>
      </c>
      <c r="BK83" s="9">
        <v>46.5</v>
      </c>
      <c r="BL83" s="9">
        <v>46</v>
      </c>
      <c r="BM83" s="9">
        <v>1.2</v>
      </c>
      <c r="BN83" s="9">
        <v>7.4</v>
      </c>
      <c r="BO83" s="9">
        <v>8.9</v>
      </c>
      <c r="BP83" s="9">
        <v>437.6</v>
      </c>
      <c r="BQ83" s="9">
        <v>0</v>
      </c>
      <c r="BR83" s="9">
        <v>2112.5</v>
      </c>
      <c r="BS83" s="9">
        <v>5.5</v>
      </c>
      <c r="BT83" s="9">
        <v>2649</v>
      </c>
      <c r="BU83" s="9">
        <v>327.3</v>
      </c>
      <c r="BV83" s="9">
        <v>898.7</v>
      </c>
      <c r="BW83" s="9">
        <v>213.8</v>
      </c>
      <c r="BX83" s="9">
        <v>9</v>
      </c>
      <c r="BY83" s="9">
        <v>7.4</v>
      </c>
      <c r="BZ83" s="9">
        <v>0.9</v>
      </c>
      <c r="CA83" s="9">
        <v>2.6</v>
      </c>
      <c r="CB83" s="9">
        <v>0.7</v>
      </c>
      <c r="CC83" s="9">
        <v>13.8</v>
      </c>
      <c r="CD83" s="9">
        <v>1242.5999999999999</v>
      </c>
      <c r="CE83" s="9">
        <v>937.7</v>
      </c>
      <c r="CF83" s="9">
        <v>2578.3000000000002</v>
      </c>
      <c r="CG83" s="9">
        <v>3.2</v>
      </c>
      <c r="CH83" s="9">
        <v>10.4</v>
      </c>
      <c r="CI83" s="9">
        <v>5.0999999999999996</v>
      </c>
      <c r="CJ83" s="9">
        <v>1.5</v>
      </c>
      <c r="CK83" s="9">
        <v>1.2</v>
      </c>
      <c r="CL83" s="9">
        <v>21.3</v>
      </c>
      <c r="CM83" s="9">
        <v>2</v>
      </c>
      <c r="CN83" s="9">
        <v>268.7</v>
      </c>
      <c r="CO83" s="9">
        <v>3.5</v>
      </c>
      <c r="CP83" s="9">
        <v>120</v>
      </c>
      <c r="CQ83" s="9">
        <v>3131.1</v>
      </c>
      <c r="CR83" s="9">
        <v>4597.7</v>
      </c>
      <c r="CS83" s="9">
        <v>4347.1000000000004</v>
      </c>
      <c r="CT83" s="9">
        <v>1555.8</v>
      </c>
      <c r="CU83" s="9">
        <v>971.4</v>
      </c>
      <c r="CV83" s="9">
        <v>2477.4</v>
      </c>
      <c r="CW83" s="9">
        <v>2127</v>
      </c>
      <c r="CX83" s="9">
        <v>2675.8</v>
      </c>
      <c r="CY83" s="9">
        <v>841.5</v>
      </c>
      <c r="CZ83" s="9">
        <v>3502.7</v>
      </c>
      <c r="DA83" s="9">
        <v>3104.1</v>
      </c>
      <c r="DB83" s="9">
        <v>1972.1</v>
      </c>
      <c r="DC83" s="9">
        <v>3311.5</v>
      </c>
      <c r="DD83" s="9">
        <v>5980</v>
      </c>
      <c r="DE83" s="9">
        <v>11130.7</v>
      </c>
      <c r="DF83" s="9">
        <v>3087.3</v>
      </c>
      <c r="DG83" s="9">
        <v>3580.4</v>
      </c>
      <c r="DH83" s="9">
        <v>2952.9</v>
      </c>
      <c r="DI83" s="9">
        <v>18.600000000000001</v>
      </c>
      <c r="DJ83" s="9">
        <v>96.7</v>
      </c>
      <c r="DK83" s="9">
        <v>-1.7</v>
      </c>
      <c r="DL83" s="6">
        <v>5</v>
      </c>
      <c r="DM83" s="6">
        <v>1</v>
      </c>
      <c r="DN83" s="6">
        <v>5</v>
      </c>
      <c r="DO83" s="6">
        <v>5</v>
      </c>
      <c r="DP83" s="6">
        <v>4</v>
      </c>
      <c r="DQ83" s="6">
        <v>5</v>
      </c>
      <c r="DR83" s="6">
        <v>4</v>
      </c>
      <c r="DS83" s="6">
        <v>5</v>
      </c>
      <c r="DT83" s="6">
        <v>5</v>
      </c>
      <c r="DU83" s="6">
        <v>5</v>
      </c>
      <c r="DV83" s="6">
        <v>3</v>
      </c>
      <c r="DW83" s="6">
        <v>4</v>
      </c>
      <c r="DX83" s="6">
        <v>5</v>
      </c>
      <c r="DY83" s="6">
        <v>1</v>
      </c>
      <c r="DZ83" s="6">
        <v>6</v>
      </c>
      <c r="EA83" s="6">
        <v>3</v>
      </c>
      <c r="EB83" s="6">
        <v>6</v>
      </c>
      <c r="EC83" s="6">
        <v>3</v>
      </c>
      <c r="ED83" s="6">
        <v>2</v>
      </c>
      <c r="EE83" s="6">
        <v>3</v>
      </c>
      <c r="EF83" s="6">
        <v>2</v>
      </c>
      <c r="EG83" s="6">
        <v>2</v>
      </c>
      <c r="EH83" s="6">
        <v>5</v>
      </c>
      <c r="EI83" s="6">
        <v>6</v>
      </c>
      <c r="EJ83" s="7">
        <v>6</v>
      </c>
      <c r="EK83" s="6">
        <v>5</v>
      </c>
      <c r="EL83" s="15">
        <v>5</v>
      </c>
      <c r="EM83" s="6">
        <v>1</v>
      </c>
      <c r="EN83" s="6">
        <v>1</v>
      </c>
      <c r="EO83" s="6">
        <v>2</v>
      </c>
      <c r="EP83" s="6">
        <v>1</v>
      </c>
      <c r="EQ83" s="6">
        <v>1</v>
      </c>
      <c r="ER83" s="6">
        <v>2</v>
      </c>
      <c r="ES83" s="6">
        <v>2</v>
      </c>
      <c r="ET83" s="6">
        <v>2</v>
      </c>
    </row>
    <row r="84" spans="1:150" s="1" customFormat="1" x14ac:dyDescent="0.35">
      <c r="A84" s="4" t="s">
        <v>83</v>
      </c>
      <c r="B84" s="19">
        <v>1</v>
      </c>
      <c r="C84" s="19">
        <v>4</v>
      </c>
      <c r="D84" s="19">
        <v>1</v>
      </c>
      <c r="E84" s="19">
        <v>2</v>
      </c>
      <c r="F84" s="19">
        <v>2</v>
      </c>
      <c r="G84" s="19">
        <v>2</v>
      </c>
      <c r="H84" s="19">
        <v>1</v>
      </c>
      <c r="I84" s="19">
        <v>2</v>
      </c>
      <c r="J84" s="19">
        <v>2</v>
      </c>
      <c r="K84" s="19">
        <v>1</v>
      </c>
      <c r="L84" s="19">
        <v>1</v>
      </c>
      <c r="M84" s="19">
        <v>1</v>
      </c>
      <c r="N84" s="19">
        <v>2</v>
      </c>
      <c r="O84" s="12">
        <v>157</v>
      </c>
      <c r="P84" s="12">
        <v>90.6</v>
      </c>
      <c r="Q84" s="12">
        <v>36.799999999999997</v>
      </c>
      <c r="R84" s="12">
        <v>37.6</v>
      </c>
      <c r="S84" s="12">
        <v>34.1</v>
      </c>
      <c r="T84" s="12">
        <v>12</v>
      </c>
      <c r="U84" s="12">
        <v>56.5</v>
      </c>
      <c r="V84" s="12">
        <v>40</v>
      </c>
      <c r="W84" s="12">
        <v>53.6</v>
      </c>
      <c r="X84" s="12">
        <v>2.9</v>
      </c>
      <c r="Y84" s="12">
        <v>44.9</v>
      </c>
      <c r="Z84" s="12">
        <v>7.9</v>
      </c>
      <c r="AA84" s="12">
        <v>9.6999999999999993</v>
      </c>
      <c r="AB84" s="12">
        <v>9.1</v>
      </c>
      <c r="AC84" s="12">
        <v>42.9</v>
      </c>
      <c r="AD84" s="12">
        <v>7.7</v>
      </c>
      <c r="AE84" s="12">
        <v>10.199999999999999</v>
      </c>
      <c r="AF84" s="12">
        <v>9.6</v>
      </c>
      <c r="AG84" s="12">
        <v>49.1</v>
      </c>
      <c r="AH84" s="12">
        <v>2.5</v>
      </c>
      <c r="AI84" s="12">
        <v>2.6</v>
      </c>
      <c r="AJ84" s="12">
        <v>2.5</v>
      </c>
      <c r="AK84" s="12">
        <v>50.2</v>
      </c>
      <c r="AL84" s="12">
        <v>2.8</v>
      </c>
      <c r="AM84" s="12">
        <v>2.8</v>
      </c>
      <c r="AN84" s="12">
        <v>2.7</v>
      </c>
      <c r="AO84" s="12">
        <v>29.7</v>
      </c>
      <c r="AP84" s="12">
        <v>13.2</v>
      </c>
      <c r="AQ84" s="12">
        <v>31.2</v>
      </c>
      <c r="AR84" s="12">
        <v>29.7</v>
      </c>
      <c r="AS84" s="22">
        <v>12832425.091</v>
      </c>
      <c r="AT84" s="22">
        <v>57320.813000000002</v>
      </c>
      <c r="AU84" s="11">
        <v>0.34999639624479406</v>
      </c>
      <c r="AV84" s="9">
        <v>2269</v>
      </c>
      <c r="AW84" s="9">
        <v>100.3</v>
      </c>
      <c r="AX84" s="9">
        <v>79</v>
      </c>
      <c r="AY84" s="9">
        <v>262</v>
      </c>
      <c r="AZ84" s="9">
        <v>39.6</v>
      </c>
      <c r="BA84" s="9">
        <v>31.5</v>
      </c>
      <c r="BB84" s="9">
        <v>66.8</v>
      </c>
      <c r="BC84" s="9">
        <v>92.7</v>
      </c>
      <c r="BD84" s="9">
        <v>17</v>
      </c>
      <c r="BE84" s="9">
        <v>0</v>
      </c>
      <c r="BF84" s="9">
        <v>15.3</v>
      </c>
      <c r="BG84" s="9">
        <v>9.1999999999999993</v>
      </c>
      <c r="BH84" s="9">
        <v>0</v>
      </c>
      <c r="BI84" s="9">
        <v>48.9</v>
      </c>
      <c r="BJ84" s="9">
        <v>123.8</v>
      </c>
      <c r="BK84" s="9">
        <v>31.5</v>
      </c>
      <c r="BL84" s="9">
        <v>30.2</v>
      </c>
      <c r="BM84" s="9">
        <v>1</v>
      </c>
      <c r="BN84" s="9">
        <v>6.2</v>
      </c>
      <c r="BO84" s="9">
        <v>7.5</v>
      </c>
      <c r="BP84" s="9">
        <v>422.5</v>
      </c>
      <c r="BQ84" s="9">
        <v>0.2</v>
      </c>
      <c r="BR84" s="9">
        <v>2655</v>
      </c>
      <c r="BS84" s="9">
        <v>6.9</v>
      </c>
      <c r="BT84" s="9">
        <v>5030.2</v>
      </c>
      <c r="BU84" s="9">
        <v>669.3</v>
      </c>
      <c r="BV84" s="9">
        <v>1641.5</v>
      </c>
      <c r="BW84" s="9">
        <v>366.8</v>
      </c>
      <c r="BX84" s="9">
        <v>15.9</v>
      </c>
      <c r="BY84" s="9">
        <v>13.1</v>
      </c>
      <c r="BZ84" s="9">
        <v>1.6</v>
      </c>
      <c r="CA84" s="9">
        <v>6.5</v>
      </c>
      <c r="CB84" s="9">
        <v>1.2</v>
      </c>
      <c r="CC84" s="9">
        <v>43.1</v>
      </c>
      <c r="CD84" s="9">
        <v>2232</v>
      </c>
      <c r="CE84" s="9">
        <v>283.89999999999998</v>
      </c>
      <c r="CF84" s="9">
        <v>9763.2000000000007</v>
      </c>
      <c r="CG84" s="9">
        <v>2.2000000000000002</v>
      </c>
      <c r="CH84" s="9">
        <v>13.8</v>
      </c>
      <c r="CI84" s="9">
        <v>37.700000000000003</v>
      </c>
      <c r="CJ84" s="9">
        <v>1.8</v>
      </c>
      <c r="CK84" s="9">
        <v>2.1</v>
      </c>
      <c r="CL84" s="9">
        <v>27.2</v>
      </c>
      <c r="CM84" s="9">
        <v>3.5</v>
      </c>
      <c r="CN84" s="9">
        <v>592.70000000000005</v>
      </c>
      <c r="CO84" s="9">
        <v>4.0999999999999996</v>
      </c>
      <c r="CP84" s="9">
        <v>276.8</v>
      </c>
      <c r="CQ84" s="9">
        <v>4687.1000000000004</v>
      </c>
      <c r="CR84" s="9">
        <v>7223.3</v>
      </c>
      <c r="CS84" s="9">
        <v>6712.9</v>
      </c>
      <c r="CT84" s="9">
        <v>2354.1</v>
      </c>
      <c r="CU84" s="9">
        <v>1335.2</v>
      </c>
      <c r="CV84" s="9">
        <v>4240.8</v>
      </c>
      <c r="CW84" s="9">
        <v>3487.6</v>
      </c>
      <c r="CX84" s="9">
        <v>4030.4</v>
      </c>
      <c r="CY84" s="9">
        <v>1211.5</v>
      </c>
      <c r="CZ84" s="9">
        <v>5440.8</v>
      </c>
      <c r="DA84" s="9">
        <v>4990.5</v>
      </c>
      <c r="DB84" s="9">
        <v>2755.6</v>
      </c>
      <c r="DC84" s="9">
        <v>5030.2</v>
      </c>
      <c r="DD84" s="9">
        <v>9339.9</v>
      </c>
      <c r="DE84" s="9">
        <v>19200</v>
      </c>
      <c r="DF84" s="9">
        <v>4705.1000000000004</v>
      </c>
      <c r="DG84" s="9">
        <v>6601.4</v>
      </c>
      <c r="DH84" s="9">
        <v>4680.1000000000004</v>
      </c>
      <c r="DI84" s="9">
        <v>18</v>
      </c>
      <c r="DJ84" s="9">
        <v>113.6</v>
      </c>
      <c r="DK84" s="9">
        <v>-14</v>
      </c>
      <c r="DL84" s="6">
        <v>5</v>
      </c>
      <c r="DM84" s="6">
        <v>1</v>
      </c>
      <c r="DN84" s="6">
        <v>5</v>
      </c>
      <c r="DO84" s="6">
        <v>4</v>
      </c>
      <c r="DP84" s="6">
        <v>4</v>
      </c>
      <c r="DQ84" s="6">
        <v>5</v>
      </c>
      <c r="DR84" s="6">
        <v>4</v>
      </c>
      <c r="DS84" s="6">
        <v>5</v>
      </c>
      <c r="DT84" s="6">
        <v>3</v>
      </c>
      <c r="DU84" s="6">
        <v>3</v>
      </c>
      <c r="DV84" s="6">
        <v>3</v>
      </c>
      <c r="DW84" s="6">
        <v>5</v>
      </c>
      <c r="DX84" s="6">
        <v>4</v>
      </c>
      <c r="DY84" s="6">
        <v>6</v>
      </c>
      <c r="DZ84" s="6">
        <v>3</v>
      </c>
      <c r="EA84" s="6">
        <v>2</v>
      </c>
      <c r="EB84" s="6">
        <v>1</v>
      </c>
      <c r="EC84" s="6">
        <v>1</v>
      </c>
      <c r="ED84" s="6">
        <v>4</v>
      </c>
      <c r="EE84" s="6">
        <v>1</v>
      </c>
      <c r="EF84" s="6">
        <v>1</v>
      </c>
      <c r="EG84" s="6">
        <v>1</v>
      </c>
      <c r="EH84" s="6">
        <v>5</v>
      </c>
      <c r="EI84" s="6">
        <v>3</v>
      </c>
      <c r="EJ84" s="6">
        <v>4</v>
      </c>
      <c r="EK84" s="7">
        <v>6</v>
      </c>
      <c r="EL84" s="15">
        <v>6</v>
      </c>
      <c r="EM84" s="6">
        <v>2</v>
      </c>
      <c r="EN84" s="6">
        <v>1</v>
      </c>
      <c r="EO84" s="6">
        <v>2</v>
      </c>
      <c r="EP84" s="6">
        <v>1</v>
      </c>
      <c r="EQ84" s="6">
        <v>2</v>
      </c>
      <c r="ER84" s="6">
        <v>1</v>
      </c>
      <c r="ES84" s="6">
        <v>1</v>
      </c>
      <c r="ET84" s="6">
        <v>2</v>
      </c>
    </row>
    <row r="85" spans="1:150" s="1" customFormat="1" x14ac:dyDescent="0.35">
      <c r="A85" s="4" t="s">
        <v>84</v>
      </c>
      <c r="B85" s="19">
        <v>1</v>
      </c>
      <c r="C85" s="19">
        <v>3</v>
      </c>
      <c r="D85" s="19">
        <v>1</v>
      </c>
      <c r="E85" s="19">
        <v>2</v>
      </c>
      <c r="F85" s="19">
        <v>2</v>
      </c>
      <c r="G85" s="19">
        <v>2</v>
      </c>
      <c r="H85" s="19">
        <v>1</v>
      </c>
      <c r="I85" s="19">
        <v>2</v>
      </c>
      <c r="J85" s="19">
        <v>2</v>
      </c>
      <c r="K85" s="19">
        <v>2</v>
      </c>
      <c r="L85" s="19">
        <v>2</v>
      </c>
      <c r="M85" s="19">
        <v>1</v>
      </c>
      <c r="N85" s="19">
        <v>2</v>
      </c>
      <c r="O85" s="12">
        <v>154</v>
      </c>
      <c r="P85" s="12">
        <v>85.1</v>
      </c>
      <c r="Q85" s="12">
        <v>35.9</v>
      </c>
      <c r="R85" s="12">
        <v>43</v>
      </c>
      <c r="S85" s="12">
        <v>36.6</v>
      </c>
      <c r="T85" s="12">
        <v>11</v>
      </c>
      <c r="U85" s="12">
        <v>48.5</v>
      </c>
      <c r="V85" s="12">
        <v>34.6</v>
      </c>
      <c r="W85" s="12">
        <v>46</v>
      </c>
      <c r="X85" s="12">
        <v>2.5</v>
      </c>
      <c r="Y85" s="12">
        <v>49.5</v>
      </c>
      <c r="Z85" s="12">
        <v>7.5</v>
      </c>
      <c r="AA85" s="12">
        <v>7.7</v>
      </c>
      <c r="AB85" s="12">
        <v>7.3</v>
      </c>
      <c r="AC85" s="12">
        <v>49.6</v>
      </c>
      <c r="AD85" s="12">
        <v>7.5</v>
      </c>
      <c r="AE85" s="12">
        <v>7.6</v>
      </c>
      <c r="AF85" s="12">
        <v>7.2</v>
      </c>
      <c r="AG85" s="12">
        <v>49.1</v>
      </c>
      <c r="AH85" s="12">
        <v>2.2999999999999998</v>
      </c>
      <c r="AI85" s="12">
        <v>2.4</v>
      </c>
      <c r="AJ85" s="12">
        <v>2.2999999999999998</v>
      </c>
      <c r="AK85" s="12">
        <v>49.9</v>
      </c>
      <c r="AL85" s="12">
        <v>2.5</v>
      </c>
      <c r="AM85" s="12">
        <v>2.5</v>
      </c>
      <c r="AN85" s="12">
        <v>2.4</v>
      </c>
      <c r="AO85" s="12">
        <v>37.299999999999997</v>
      </c>
      <c r="AP85" s="12">
        <v>16.8</v>
      </c>
      <c r="AQ85" s="12">
        <v>28.3</v>
      </c>
      <c r="AR85" s="12">
        <v>26.8</v>
      </c>
      <c r="AS85" s="22">
        <v>13705705.522</v>
      </c>
      <c r="AT85" s="22">
        <v>69205.42</v>
      </c>
      <c r="AU85" s="11">
        <v>0.29676128774357347</v>
      </c>
      <c r="AV85" s="9">
        <v>1617.5</v>
      </c>
      <c r="AW85" s="9">
        <v>79.900000000000006</v>
      </c>
      <c r="AX85" s="9">
        <v>70</v>
      </c>
      <c r="AY85" s="9">
        <v>153</v>
      </c>
      <c r="AZ85" s="9">
        <v>32</v>
      </c>
      <c r="BA85" s="9">
        <v>27.2</v>
      </c>
      <c r="BB85" s="9">
        <v>52.7</v>
      </c>
      <c r="BC85" s="9">
        <v>53</v>
      </c>
      <c r="BD85" s="9">
        <v>8.9</v>
      </c>
      <c r="BE85" s="9">
        <v>0.1</v>
      </c>
      <c r="BF85" s="9">
        <v>11.1</v>
      </c>
      <c r="BG85" s="9">
        <v>8.5</v>
      </c>
      <c r="BH85" s="9">
        <v>0.1</v>
      </c>
      <c r="BI85" s="9">
        <v>22</v>
      </c>
      <c r="BJ85" s="9">
        <v>80.900000000000006</v>
      </c>
      <c r="BK85" s="9">
        <v>21.1</v>
      </c>
      <c r="BL85" s="9">
        <v>28.7</v>
      </c>
      <c r="BM85" s="9">
        <v>2.6</v>
      </c>
      <c r="BN85" s="9">
        <v>11.2</v>
      </c>
      <c r="BO85" s="9">
        <v>14.2</v>
      </c>
      <c r="BP85" s="9">
        <v>409.1</v>
      </c>
      <c r="BQ85" s="9">
        <v>0</v>
      </c>
      <c r="BR85" s="9">
        <v>2023.2</v>
      </c>
      <c r="BS85" s="9">
        <v>5.2</v>
      </c>
      <c r="BT85" s="9">
        <v>4086.2</v>
      </c>
      <c r="BU85" s="9">
        <v>539.6</v>
      </c>
      <c r="BV85" s="9">
        <v>1570.2</v>
      </c>
      <c r="BW85" s="9">
        <v>423.8</v>
      </c>
      <c r="BX85" s="9">
        <v>14.2</v>
      </c>
      <c r="BY85" s="9">
        <v>12.1</v>
      </c>
      <c r="BZ85" s="9">
        <v>1.7</v>
      </c>
      <c r="CA85" s="9">
        <v>6.1</v>
      </c>
      <c r="CB85" s="9">
        <v>6.1</v>
      </c>
      <c r="CC85" s="9">
        <v>87.4</v>
      </c>
      <c r="CD85" s="9">
        <v>1529.8</v>
      </c>
      <c r="CE85" s="9">
        <v>203.6</v>
      </c>
      <c r="CF85" s="9">
        <v>3419.8</v>
      </c>
      <c r="CG85" s="9">
        <v>5</v>
      </c>
      <c r="CH85" s="9">
        <v>17</v>
      </c>
      <c r="CI85" s="9">
        <v>36.700000000000003</v>
      </c>
      <c r="CJ85" s="9">
        <v>1.4</v>
      </c>
      <c r="CK85" s="9">
        <v>1.9</v>
      </c>
      <c r="CL85" s="9">
        <v>16.5</v>
      </c>
      <c r="CM85" s="9">
        <v>2.6</v>
      </c>
      <c r="CN85" s="9">
        <v>483.2</v>
      </c>
      <c r="CO85" s="9">
        <v>7.8</v>
      </c>
      <c r="CP85" s="9">
        <v>215.6</v>
      </c>
      <c r="CQ85" s="9">
        <v>3959.2</v>
      </c>
      <c r="CR85" s="9">
        <v>5861.6</v>
      </c>
      <c r="CS85" s="9">
        <v>5553.2</v>
      </c>
      <c r="CT85" s="9">
        <v>1980.7</v>
      </c>
      <c r="CU85" s="9">
        <v>1223.4000000000001</v>
      </c>
      <c r="CV85" s="9">
        <v>3292.2</v>
      </c>
      <c r="CW85" s="9">
        <v>2699.4</v>
      </c>
      <c r="CX85" s="9">
        <v>3311.4</v>
      </c>
      <c r="CY85" s="9">
        <v>1062.2</v>
      </c>
      <c r="CZ85" s="9">
        <v>4680</v>
      </c>
      <c r="DA85" s="9">
        <v>4773.6000000000004</v>
      </c>
      <c r="DB85" s="9">
        <v>2250.6999999999998</v>
      </c>
      <c r="DC85" s="9">
        <v>4386.3999999999996</v>
      </c>
      <c r="DD85" s="9">
        <v>8363.2999999999993</v>
      </c>
      <c r="DE85" s="9">
        <v>14178</v>
      </c>
      <c r="DF85" s="9">
        <v>4080.7</v>
      </c>
      <c r="DG85" s="9">
        <v>4424.7</v>
      </c>
      <c r="DH85" s="9">
        <v>3840.7</v>
      </c>
      <c r="DI85" s="9">
        <v>16.8</v>
      </c>
      <c r="DJ85" s="9">
        <v>70.7</v>
      </c>
      <c r="DK85" s="9">
        <v>-6.6</v>
      </c>
      <c r="DL85" s="6">
        <v>5</v>
      </c>
      <c r="DM85" s="6">
        <v>1</v>
      </c>
      <c r="DN85" s="6">
        <v>6</v>
      </c>
      <c r="DO85" s="6">
        <v>2</v>
      </c>
      <c r="DP85" s="6">
        <v>5</v>
      </c>
      <c r="DQ85" s="6">
        <v>4</v>
      </c>
      <c r="DR85" s="6">
        <v>6</v>
      </c>
      <c r="DS85" s="6">
        <v>4</v>
      </c>
      <c r="DT85" s="6">
        <v>6</v>
      </c>
      <c r="DU85" s="6">
        <v>3</v>
      </c>
      <c r="DV85" s="6">
        <v>4</v>
      </c>
      <c r="DW85" s="6">
        <v>5</v>
      </c>
      <c r="DX85" s="6">
        <v>4</v>
      </c>
      <c r="DY85" s="6">
        <v>2</v>
      </c>
      <c r="DZ85" s="6">
        <v>1</v>
      </c>
      <c r="EA85" s="6">
        <v>5</v>
      </c>
      <c r="EB85" s="6">
        <v>6</v>
      </c>
      <c r="EC85" s="6">
        <v>4</v>
      </c>
      <c r="ED85" s="6">
        <v>4</v>
      </c>
      <c r="EE85" s="6">
        <v>3</v>
      </c>
      <c r="EF85" s="6">
        <v>1</v>
      </c>
      <c r="EG85" s="6">
        <v>2</v>
      </c>
      <c r="EH85" s="6">
        <v>5</v>
      </c>
      <c r="EI85" s="6">
        <v>5</v>
      </c>
      <c r="EJ85" s="7">
        <v>6</v>
      </c>
      <c r="EK85" s="6">
        <v>6</v>
      </c>
      <c r="EL85" s="15">
        <v>6</v>
      </c>
      <c r="EM85" s="6">
        <v>1</v>
      </c>
      <c r="EN85" s="6">
        <v>1</v>
      </c>
      <c r="EO85" s="6">
        <v>2</v>
      </c>
      <c r="EP85" s="6">
        <v>1</v>
      </c>
      <c r="EQ85" s="6">
        <v>1</v>
      </c>
      <c r="ER85" s="6">
        <v>2</v>
      </c>
      <c r="ES85" s="6">
        <v>2</v>
      </c>
      <c r="ET85" s="6">
        <v>2</v>
      </c>
    </row>
  </sheetData>
  <pageMargins left="0.7" right="0.7" top="0.75" bottom="0.75" header="0.3" footer="0.3"/>
  <pageSetup paperSize="9" scale="37" fitToWidth="0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5"/>
  <sheetViews>
    <sheetView tabSelected="1" workbookViewId="0">
      <pane ySplit="1" topLeftCell="A26" activePane="bottomLeft" state="frozen"/>
      <selection pane="bottomLeft" activeCell="K38" sqref="K38"/>
    </sheetView>
  </sheetViews>
  <sheetFormatPr defaultRowHeight="14.5" x14ac:dyDescent="0.35"/>
  <cols>
    <col min="1" max="3" width="8.7265625" style="5"/>
    <col min="4" max="5" width="8.7265625" style="14"/>
    <col min="6" max="6" width="12.08984375" style="10" bestFit="1" customWidth="1"/>
    <col min="7" max="7" width="9.26953125" style="10" bestFit="1" customWidth="1"/>
    <col min="8" max="8" width="8.7265625" style="10"/>
    <col min="9" max="9" width="10.81640625" bestFit="1" customWidth="1"/>
  </cols>
  <sheetData>
    <row r="1" spans="1:11" ht="29" x14ac:dyDescent="0.35">
      <c r="A1" s="3" t="s">
        <v>0</v>
      </c>
      <c r="B1" s="3" t="s">
        <v>227</v>
      </c>
      <c r="C1" s="3" t="s">
        <v>228</v>
      </c>
      <c r="D1" s="3" t="s">
        <v>85</v>
      </c>
      <c r="E1" s="3" t="s">
        <v>85</v>
      </c>
      <c r="F1" s="18" t="s">
        <v>92</v>
      </c>
      <c r="G1" s="18" t="s">
        <v>93</v>
      </c>
      <c r="H1" s="18" t="s">
        <v>126</v>
      </c>
      <c r="I1" s="24" t="s">
        <v>252</v>
      </c>
      <c r="J1" s="24" t="s">
        <v>253</v>
      </c>
      <c r="K1" s="24" t="s">
        <v>126</v>
      </c>
    </row>
    <row r="2" spans="1:11" x14ac:dyDescent="0.35">
      <c r="A2" s="4" t="s">
        <v>7</v>
      </c>
      <c r="B2" s="19">
        <v>2</v>
      </c>
      <c r="C2" s="19">
        <v>2</v>
      </c>
      <c r="D2" s="12">
        <v>30</v>
      </c>
      <c r="E2" s="12">
        <v>1</v>
      </c>
      <c r="F2" s="22">
        <v>8756967.5460000001</v>
      </c>
      <c r="G2" s="22">
        <v>69712.23</v>
      </c>
      <c r="H2" s="11">
        <v>9.9044764729565582E-2</v>
      </c>
      <c r="I2">
        <f>AVERAGE(F2:F37)</f>
        <v>23888376.650972221</v>
      </c>
      <c r="J2">
        <f>AVERAGE(G2:G37)</f>
        <v>74583.31525</v>
      </c>
      <c r="K2" s="2">
        <f>H2:H37</f>
        <v>9.9044764729565582E-2</v>
      </c>
    </row>
    <row r="3" spans="1:11" x14ac:dyDescent="0.35">
      <c r="A3" s="4" t="s">
        <v>29</v>
      </c>
      <c r="B3" s="19">
        <v>2</v>
      </c>
      <c r="C3" s="19">
        <v>3</v>
      </c>
      <c r="D3" s="12">
        <v>30</v>
      </c>
      <c r="E3" s="12">
        <v>1</v>
      </c>
      <c r="F3" s="22">
        <v>20153245.965</v>
      </c>
      <c r="G3" s="22">
        <v>67685.592000000004</v>
      </c>
      <c r="H3" s="11">
        <v>0.47384877362798483</v>
      </c>
    </row>
    <row r="4" spans="1:11" x14ac:dyDescent="0.35">
      <c r="A4" s="4" t="s">
        <v>58</v>
      </c>
      <c r="B4" s="19">
        <v>1</v>
      </c>
      <c r="C4" s="19">
        <v>2</v>
      </c>
      <c r="D4" s="12">
        <v>30</v>
      </c>
      <c r="E4" s="12">
        <v>1</v>
      </c>
      <c r="F4" s="22">
        <v>40146412.593999997</v>
      </c>
      <c r="G4" s="22">
        <v>43572.27</v>
      </c>
      <c r="H4" s="11">
        <v>0.96443655751244139</v>
      </c>
    </row>
    <row r="5" spans="1:11" x14ac:dyDescent="0.35">
      <c r="A5" s="4" t="s">
        <v>5</v>
      </c>
      <c r="B5" s="19">
        <v>1</v>
      </c>
      <c r="C5" s="19">
        <v>2</v>
      </c>
      <c r="D5" s="12">
        <v>30.1</v>
      </c>
      <c r="E5" s="12">
        <v>1</v>
      </c>
      <c r="F5" s="22">
        <v>54760433.523000002</v>
      </c>
      <c r="G5" s="22">
        <v>71867.332999999999</v>
      </c>
      <c r="H5" s="11">
        <v>0.88193534919543248</v>
      </c>
    </row>
    <row r="6" spans="1:11" x14ac:dyDescent="0.35">
      <c r="A6" s="4" t="s">
        <v>22</v>
      </c>
      <c r="B6" s="19">
        <v>1</v>
      </c>
      <c r="C6" s="19">
        <v>1</v>
      </c>
      <c r="D6" s="12">
        <v>30.1</v>
      </c>
      <c r="E6" s="12">
        <v>1</v>
      </c>
      <c r="F6" s="22">
        <v>32097151.921</v>
      </c>
      <c r="G6" s="22">
        <v>112746.802</v>
      </c>
      <c r="H6" s="11">
        <v>0.45436226562496307</v>
      </c>
    </row>
    <row r="7" spans="1:11" x14ac:dyDescent="0.35">
      <c r="A7" s="4" t="s">
        <v>35</v>
      </c>
      <c r="B7" s="19">
        <v>1</v>
      </c>
      <c r="C7" s="19">
        <v>2</v>
      </c>
      <c r="D7" s="12">
        <v>30.1</v>
      </c>
      <c r="E7" s="12">
        <v>1</v>
      </c>
      <c r="F7" s="22">
        <v>13618121.796</v>
      </c>
      <c r="G7" s="22">
        <v>29519.601999999999</v>
      </c>
      <c r="H7" s="11">
        <v>0.66400671626042573</v>
      </c>
    </row>
    <row r="8" spans="1:11" x14ac:dyDescent="0.35">
      <c r="A8" s="4" t="s">
        <v>39</v>
      </c>
      <c r="B8" s="19">
        <v>1</v>
      </c>
      <c r="C8" s="19">
        <v>1</v>
      </c>
      <c r="D8" s="12">
        <v>30.1</v>
      </c>
      <c r="E8" s="12">
        <v>1</v>
      </c>
      <c r="F8" s="22">
        <v>18949953.624000002</v>
      </c>
      <c r="G8" s="22">
        <v>74278.298999999999</v>
      </c>
      <c r="H8" s="11">
        <v>0.40674620178118914</v>
      </c>
    </row>
    <row r="9" spans="1:11" x14ac:dyDescent="0.35">
      <c r="A9" s="4" t="s">
        <v>46</v>
      </c>
      <c r="B9" s="19">
        <v>1</v>
      </c>
      <c r="C9" s="19">
        <v>4</v>
      </c>
      <c r="D9" s="12">
        <v>30.1</v>
      </c>
      <c r="E9" s="12">
        <v>1</v>
      </c>
      <c r="F9" s="22">
        <v>128499138.19599999</v>
      </c>
      <c r="G9" s="22">
        <v>123410.833</v>
      </c>
      <c r="H9" s="11">
        <v>1.01754693126838</v>
      </c>
    </row>
    <row r="10" spans="1:11" x14ac:dyDescent="0.35">
      <c r="A10" s="4" t="s">
        <v>75</v>
      </c>
      <c r="B10" s="19">
        <v>2</v>
      </c>
      <c r="C10" s="19">
        <v>2</v>
      </c>
      <c r="D10" s="12">
        <v>30.4</v>
      </c>
      <c r="E10" s="12">
        <v>1</v>
      </c>
      <c r="F10" s="22">
        <v>2468888.8879999998</v>
      </c>
      <c r="G10" s="22">
        <v>86246.369000000006</v>
      </c>
      <c r="H10" s="11">
        <v>-0.54323927518301551</v>
      </c>
    </row>
    <row r="11" spans="1:11" x14ac:dyDescent="0.35">
      <c r="A11" s="4" t="s">
        <v>62</v>
      </c>
      <c r="B11" s="19">
        <v>1</v>
      </c>
      <c r="C11" s="19">
        <v>3</v>
      </c>
      <c r="D11" s="12">
        <v>30.5</v>
      </c>
      <c r="E11" s="12">
        <v>1</v>
      </c>
      <c r="F11" s="22">
        <v>6546133.9390000002</v>
      </c>
      <c r="G11" s="22">
        <v>56942.169000000002</v>
      </c>
      <c r="H11" s="11">
        <v>6.0550881108381693E-2</v>
      </c>
    </row>
    <row r="12" spans="1:11" x14ac:dyDescent="0.35">
      <c r="A12" s="4" t="s">
        <v>17</v>
      </c>
      <c r="B12" s="19">
        <v>1</v>
      </c>
      <c r="C12" s="19">
        <v>3</v>
      </c>
      <c r="D12" s="12">
        <v>30.9</v>
      </c>
      <c r="E12" s="12">
        <v>1</v>
      </c>
      <c r="F12" s="22">
        <v>400000</v>
      </c>
      <c r="G12" s="22">
        <v>58330.682000000001</v>
      </c>
      <c r="H12" s="11">
        <v>-1.1638370628854431</v>
      </c>
    </row>
    <row r="13" spans="1:11" x14ac:dyDescent="0.35">
      <c r="A13" s="4" t="s">
        <v>70</v>
      </c>
      <c r="B13" s="19">
        <v>2</v>
      </c>
      <c r="C13" s="19">
        <v>3</v>
      </c>
      <c r="D13" s="12">
        <v>30.9</v>
      </c>
      <c r="E13" s="12">
        <v>1</v>
      </c>
      <c r="F13" s="22">
        <v>13627561.568</v>
      </c>
      <c r="G13" s="22">
        <v>38395.394</v>
      </c>
      <c r="H13" s="11">
        <v>0.5501390242797175</v>
      </c>
    </row>
    <row r="14" spans="1:11" x14ac:dyDescent="0.35">
      <c r="A14" s="4" t="s">
        <v>61</v>
      </c>
      <c r="B14" s="19">
        <v>1</v>
      </c>
      <c r="C14" s="19">
        <v>3</v>
      </c>
      <c r="D14" s="12">
        <v>31.1</v>
      </c>
      <c r="E14" s="12">
        <v>1</v>
      </c>
      <c r="F14" s="22">
        <v>27038467.227000002</v>
      </c>
      <c r="G14" s="22">
        <v>86501.789000000004</v>
      </c>
      <c r="H14" s="11">
        <v>0.49495697893332102</v>
      </c>
    </row>
    <row r="15" spans="1:11" x14ac:dyDescent="0.35">
      <c r="A15" s="4" t="s">
        <v>23</v>
      </c>
      <c r="B15" s="19">
        <v>2</v>
      </c>
      <c r="C15" s="19">
        <v>3</v>
      </c>
      <c r="D15" s="12">
        <v>31.5</v>
      </c>
      <c r="E15" s="12">
        <v>1</v>
      </c>
      <c r="F15" s="22">
        <v>9227465.2870000005</v>
      </c>
      <c r="G15" s="22">
        <v>66672.857999999993</v>
      </c>
      <c r="H15" s="11">
        <v>0.14113334808891209</v>
      </c>
    </row>
    <row r="16" spans="1:11" x14ac:dyDescent="0.35">
      <c r="A16" s="4" t="s">
        <v>8</v>
      </c>
      <c r="B16" s="19">
        <v>1</v>
      </c>
      <c r="C16" s="19">
        <v>2</v>
      </c>
      <c r="D16" s="12">
        <v>31.7</v>
      </c>
      <c r="E16" s="12">
        <v>1</v>
      </c>
      <c r="F16" s="22">
        <v>11607373.083000001</v>
      </c>
      <c r="G16" s="22">
        <v>59214.512999999999</v>
      </c>
      <c r="H16" s="11">
        <v>0.29230578186695033</v>
      </c>
    </row>
    <row r="17" spans="1:8" x14ac:dyDescent="0.35">
      <c r="A17" s="4" t="s">
        <v>33</v>
      </c>
      <c r="B17" s="19">
        <v>1</v>
      </c>
      <c r="C17" s="19">
        <v>2</v>
      </c>
      <c r="D17" s="12">
        <v>32</v>
      </c>
      <c r="E17" s="12">
        <v>1</v>
      </c>
      <c r="F17" s="22">
        <v>112480147.23999999</v>
      </c>
      <c r="G17" s="22">
        <v>77581.72</v>
      </c>
      <c r="H17" s="11">
        <v>1.1613164724273572</v>
      </c>
    </row>
    <row r="18" spans="1:8" x14ac:dyDescent="0.35">
      <c r="A18" s="4" t="s">
        <v>56</v>
      </c>
      <c r="B18" s="19">
        <v>1</v>
      </c>
      <c r="C18" s="19">
        <v>3</v>
      </c>
      <c r="D18" s="12">
        <v>32.1</v>
      </c>
      <c r="E18" s="12">
        <v>1</v>
      </c>
      <c r="F18" s="22">
        <v>15996739.312000001</v>
      </c>
      <c r="G18" s="22">
        <v>79108.091</v>
      </c>
      <c r="H18" s="11">
        <v>0.3058105630156529</v>
      </c>
    </row>
    <row r="19" spans="1:8" x14ac:dyDescent="0.35">
      <c r="A19" s="4" t="s">
        <v>50</v>
      </c>
      <c r="B19" s="19">
        <v>1</v>
      </c>
      <c r="C19" s="19">
        <v>2</v>
      </c>
      <c r="D19" s="12">
        <v>32.200000000000003</v>
      </c>
      <c r="E19" s="12">
        <v>1</v>
      </c>
      <c r="F19" s="22">
        <v>19274133.884</v>
      </c>
      <c r="G19" s="22">
        <v>66799.429000000004</v>
      </c>
      <c r="H19" s="11">
        <v>0.46020212124793769</v>
      </c>
    </row>
    <row r="20" spans="1:8" x14ac:dyDescent="0.35">
      <c r="A20" s="4" t="s">
        <v>9</v>
      </c>
      <c r="B20" s="19">
        <v>2</v>
      </c>
      <c r="C20" s="19">
        <v>2</v>
      </c>
      <c r="D20" s="12">
        <v>32.6</v>
      </c>
      <c r="E20" s="12">
        <v>1</v>
      </c>
      <c r="F20" s="22">
        <v>10090170.152000001</v>
      </c>
      <c r="G20" s="22">
        <v>70345.885999999999</v>
      </c>
      <c r="H20" s="11">
        <v>0.15665978596275876</v>
      </c>
    </row>
    <row r="21" spans="1:8" x14ac:dyDescent="0.35">
      <c r="A21" s="4" t="s">
        <v>4</v>
      </c>
      <c r="B21" s="19">
        <v>2</v>
      </c>
      <c r="C21" s="19">
        <v>2</v>
      </c>
      <c r="D21" s="12">
        <v>32.799999999999997</v>
      </c>
      <c r="E21" s="12">
        <v>1</v>
      </c>
      <c r="F21" s="22">
        <v>10386557.305</v>
      </c>
      <c r="G21" s="22">
        <v>95206.947</v>
      </c>
      <c r="H21" s="11">
        <v>3.7802982686822473E-2</v>
      </c>
    </row>
    <row r="22" spans="1:8" x14ac:dyDescent="0.35">
      <c r="A22" s="4" t="s">
        <v>47</v>
      </c>
      <c r="B22" s="19">
        <v>1</v>
      </c>
      <c r="C22" s="19">
        <v>2</v>
      </c>
      <c r="D22" s="12">
        <v>32.9</v>
      </c>
      <c r="E22" s="12">
        <v>1</v>
      </c>
      <c r="F22" s="22">
        <v>23337238.482000001</v>
      </c>
      <c r="G22" s="22">
        <v>132437.785</v>
      </c>
      <c r="H22" s="11">
        <v>0.24603755562603302</v>
      </c>
    </row>
    <row r="23" spans="1:8" x14ac:dyDescent="0.35">
      <c r="A23" s="4" t="s">
        <v>43</v>
      </c>
      <c r="B23" s="19">
        <v>1</v>
      </c>
      <c r="C23" s="19">
        <v>2</v>
      </c>
      <c r="D23" s="12">
        <v>33.1</v>
      </c>
      <c r="E23" s="12">
        <v>1</v>
      </c>
      <c r="F23" s="22">
        <v>10117794.922</v>
      </c>
      <c r="G23" s="22">
        <v>85097.4</v>
      </c>
      <c r="H23" s="11">
        <v>7.5169581238788252E-2</v>
      </c>
    </row>
    <row r="24" spans="1:8" x14ac:dyDescent="0.35">
      <c r="A24" s="4" t="s">
        <v>44</v>
      </c>
      <c r="B24" s="19">
        <v>2</v>
      </c>
      <c r="C24" s="19">
        <v>2</v>
      </c>
      <c r="D24" s="12">
        <v>33.6</v>
      </c>
      <c r="E24" s="12">
        <v>1</v>
      </c>
      <c r="F24" s="22">
        <v>11009241.634</v>
      </c>
      <c r="G24" s="22">
        <v>33331.834999999999</v>
      </c>
      <c r="H24" s="11">
        <v>0.51889818054338455</v>
      </c>
    </row>
    <row r="25" spans="1:8" x14ac:dyDescent="0.35">
      <c r="A25" s="4" t="s">
        <v>68</v>
      </c>
      <c r="B25" s="19">
        <v>1</v>
      </c>
      <c r="C25" s="19">
        <v>3</v>
      </c>
      <c r="D25" s="12">
        <v>33.6</v>
      </c>
      <c r="E25" s="12">
        <v>1</v>
      </c>
      <c r="F25" s="22">
        <v>400000</v>
      </c>
      <c r="G25" s="22">
        <v>93924.176999999996</v>
      </c>
      <c r="H25" s="11">
        <v>-1.3707174069677519</v>
      </c>
    </row>
    <row r="26" spans="1:8" x14ac:dyDescent="0.35">
      <c r="A26" s="4" t="s">
        <v>10</v>
      </c>
      <c r="B26" s="19">
        <v>1</v>
      </c>
      <c r="C26" s="19">
        <v>2</v>
      </c>
      <c r="D26" s="12">
        <v>33.700000000000003</v>
      </c>
      <c r="E26" s="12">
        <v>1</v>
      </c>
      <c r="F26" s="22">
        <v>33975989.211999997</v>
      </c>
      <c r="G26" s="22">
        <v>79744.407999999996</v>
      </c>
      <c r="H26" s="11">
        <v>0.62947187177252739</v>
      </c>
    </row>
    <row r="27" spans="1:8" x14ac:dyDescent="0.35">
      <c r="A27" s="4" t="s">
        <v>67</v>
      </c>
      <c r="B27" s="19">
        <v>1</v>
      </c>
      <c r="C27" s="19">
        <v>3</v>
      </c>
      <c r="D27" s="12">
        <v>33.700000000000003</v>
      </c>
      <c r="E27" s="12">
        <v>1</v>
      </c>
      <c r="F27" s="22">
        <v>28562752.752</v>
      </c>
      <c r="G27" s="22">
        <v>92257.936000000002</v>
      </c>
      <c r="H27" s="11">
        <v>0.49079632618675584</v>
      </c>
    </row>
    <row r="28" spans="1:8" x14ac:dyDescent="0.35">
      <c r="A28" s="4" t="s">
        <v>51</v>
      </c>
      <c r="B28" s="19">
        <v>1</v>
      </c>
      <c r="C28" s="19">
        <v>2</v>
      </c>
      <c r="D28" s="12">
        <v>33.799999999999997</v>
      </c>
      <c r="E28" s="12">
        <v>1</v>
      </c>
      <c r="F28" s="22">
        <v>16327457.939999999</v>
      </c>
      <c r="G28" s="22">
        <v>74786.195000000007</v>
      </c>
      <c r="H28" s="11">
        <v>0.33909713609074688</v>
      </c>
    </row>
    <row r="29" spans="1:8" x14ac:dyDescent="0.35">
      <c r="A29" s="4" t="s">
        <v>24</v>
      </c>
      <c r="B29" s="19">
        <v>1</v>
      </c>
      <c r="C29" s="19">
        <v>3</v>
      </c>
      <c r="D29" s="12">
        <v>34.200000000000003</v>
      </c>
      <c r="E29" s="12">
        <v>1</v>
      </c>
      <c r="F29" s="22">
        <v>400000</v>
      </c>
      <c r="G29" s="22">
        <v>43446.1</v>
      </c>
      <c r="H29" s="11">
        <v>-1.0358908061541223</v>
      </c>
    </row>
    <row r="30" spans="1:8" x14ac:dyDescent="0.35">
      <c r="A30" s="4" t="s">
        <v>82</v>
      </c>
      <c r="B30" s="19">
        <v>2</v>
      </c>
      <c r="C30" s="19">
        <v>2</v>
      </c>
      <c r="D30" s="12">
        <v>34.200000000000003</v>
      </c>
      <c r="E30" s="12">
        <v>1</v>
      </c>
      <c r="F30" s="22">
        <v>15387204.234999999</v>
      </c>
      <c r="G30" s="22">
        <v>49752.116000000002</v>
      </c>
      <c r="H30" s="11">
        <v>0.49034816184243368</v>
      </c>
    </row>
    <row r="31" spans="1:8" x14ac:dyDescent="0.35">
      <c r="A31" s="4" t="s">
        <v>21</v>
      </c>
      <c r="B31" s="19">
        <v>1</v>
      </c>
      <c r="C31" s="19">
        <v>2</v>
      </c>
      <c r="D31" s="12">
        <v>34.299999999999997</v>
      </c>
      <c r="E31" s="12">
        <v>1</v>
      </c>
      <c r="F31" s="22">
        <v>8686888.8619999997</v>
      </c>
      <c r="G31" s="22">
        <v>59593.357000000004</v>
      </c>
      <c r="H31" s="11">
        <v>0.16366641459172793</v>
      </c>
    </row>
    <row r="32" spans="1:8" x14ac:dyDescent="0.35">
      <c r="A32" s="4" t="s">
        <v>36</v>
      </c>
      <c r="B32" s="19">
        <v>1</v>
      </c>
      <c r="C32" s="19">
        <v>2</v>
      </c>
      <c r="D32" s="12">
        <v>34.4</v>
      </c>
      <c r="E32" s="12">
        <v>1</v>
      </c>
      <c r="F32" s="22">
        <v>28170418.765000001</v>
      </c>
      <c r="G32" s="22">
        <v>58330.682000000001</v>
      </c>
      <c r="H32" s="11">
        <v>0.6838962487885889</v>
      </c>
    </row>
    <row r="33" spans="1:11" x14ac:dyDescent="0.35">
      <c r="A33" s="4" t="s">
        <v>11</v>
      </c>
      <c r="B33" s="19">
        <v>1</v>
      </c>
      <c r="C33" s="19">
        <v>2</v>
      </c>
      <c r="D33" s="12">
        <v>34.9</v>
      </c>
      <c r="E33" s="12">
        <v>1</v>
      </c>
      <c r="F33" s="22">
        <v>17136709.327</v>
      </c>
      <c r="G33" s="22">
        <v>133881.45300000001</v>
      </c>
      <c r="H33" s="11">
        <v>0.10720701322735815</v>
      </c>
    </row>
    <row r="34" spans="1:11" x14ac:dyDescent="0.35">
      <c r="A34" s="4" t="s">
        <v>12</v>
      </c>
      <c r="B34" s="19">
        <v>1</v>
      </c>
      <c r="C34" s="19">
        <v>3</v>
      </c>
      <c r="D34" s="12">
        <v>34.9</v>
      </c>
      <c r="E34" s="12">
        <v>1</v>
      </c>
      <c r="F34" s="22">
        <v>17504622.901999999</v>
      </c>
      <c r="G34" s="22">
        <v>68572.05</v>
      </c>
      <c r="H34" s="11">
        <v>0.40700562616006652</v>
      </c>
    </row>
    <row r="35" spans="1:11" x14ac:dyDescent="0.35">
      <c r="A35" s="4" t="s">
        <v>19</v>
      </c>
      <c r="B35" s="19">
        <v>1</v>
      </c>
      <c r="C35" s="19">
        <v>2</v>
      </c>
      <c r="D35" s="12">
        <v>34.9</v>
      </c>
      <c r="E35" s="12">
        <v>1</v>
      </c>
      <c r="F35" s="22">
        <v>8052377.574</v>
      </c>
      <c r="G35" s="22">
        <v>97903.767000000007</v>
      </c>
      <c r="H35" s="11">
        <v>-8.4875271626288162E-2</v>
      </c>
    </row>
    <row r="36" spans="1:11" x14ac:dyDescent="0.35">
      <c r="A36" s="4" t="s">
        <v>28</v>
      </c>
      <c r="B36" s="19">
        <v>1</v>
      </c>
      <c r="C36" s="19">
        <v>3</v>
      </c>
      <c r="D36" s="12">
        <v>34.9</v>
      </c>
      <c r="E36" s="12">
        <v>1</v>
      </c>
      <c r="F36" s="22">
        <v>80095700.215000004</v>
      </c>
      <c r="G36" s="22">
        <v>77708.876000000004</v>
      </c>
      <c r="H36" s="11">
        <v>1.013138575173482</v>
      </c>
    </row>
    <row r="37" spans="1:11" x14ac:dyDescent="0.35">
      <c r="A37" s="4" t="s">
        <v>65</v>
      </c>
      <c r="B37" s="19">
        <v>2</v>
      </c>
      <c r="C37" s="19">
        <v>3</v>
      </c>
      <c r="D37" s="12">
        <v>34.9</v>
      </c>
      <c r="E37" s="12">
        <v>1</v>
      </c>
      <c r="F37" s="22">
        <v>4692099.5630000001</v>
      </c>
      <c r="G37" s="22">
        <v>70092.403999999995</v>
      </c>
      <c r="H37" s="11">
        <v>-0.17430373652990605</v>
      </c>
    </row>
    <row r="38" spans="1:11" x14ac:dyDescent="0.35">
      <c r="A38" s="4" t="s">
        <v>16</v>
      </c>
      <c r="B38" s="19">
        <v>1</v>
      </c>
      <c r="C38" s="19">
        <v>3</v>
      </c>
      <c r="D38" s="12">
        <v>35.1</v>
      </c>
      <c r="E38" s="12">
        <v>2</v>
      </c>
      <c r="F38" s="22">
        <v>18615873.901000001</v>
      </c>
      <c r="G38" s="22">
        <v>76818.947</v>
      </c>
      <c r="H38" s="11">
        <v>0.38441507873869729</v>
      </c>
      <c r="I38">
        <f>AVERAGE(F38:F69)</f>
        <v>36538558.126593746</v>
      </c>
      <c r="J38">
        <f>AVERAGE(G38:G69)</f>
        <v>72714.144281249988</v>
      </c>
      <c r="K38" s="2">
        <f>AVERAGE(H38:H69)</f>
        <v>0.28784590980466568</v>
      </c>
    </row>
    <row r="39" spans="1:11" x14ac:dyDescent="0.35">
      <c r="A39" s="4" t="s">
        <v>42</v>
      </c>
      <c r="B39" s="19">
        <v>1</v>
      </c>
      <c r="C39" s="19">
        <v>3</v>
      </c>
      <c r="D39" s="12">
        <v>35.4</v>
      </c>
      <c r="E39" s="12">
        <v>2</v>
      </c>
      <c r="F39" s="22">
        <v>29760763.697000001</v>
      </c>
      <c r="G39" s="22">
        <v>54797.042999999998</v>
      </c>
      <c r="H39" s="11">
        <v>0.73488694815047251</v>
      </c>
    </row>
    <row r="40" spans="1:11" x14ac:dyDescent="0.35">
      <c r="A40" s="4" t="s">
        <v>81</v>
      </c>
      <c r="B40" s="19">
        <v>1</v>
      </c>
      <c r="C40" s="19">
        <v>3</v>
      </c>
      <c r="D40" s="12">
        <v>35.5</v>
      </c>
      <c r="E40" s="12">
        <v>2</v>
      </c>
      <c r="F40" s="22">
        <v>45969897.581</v>
      </c>
      <c r="G40" s="22">
        <v>103825.59299999999</v>
      </c>
      <c r="H40" s="11">
        <v>0.64616911589907433</v>
      </c>
    </row>
    <row r="41" spans="1:11" x14ac:dyDescent="0.35">
      <c r="A41" s="4" t="s">
        <v>40</v>
      </c>
      <c r="B41" s="19">
        <v>2</v>
      </c>
      <c r="C41" s="19">
        <v>4</v>
      </c>
      <c r="D41" s="12">
        <v>35.700000000000003</v>
      </c>
      <c r="E41" s="12">
        <v>2</v>
      </c>
      <c r="F41" s="22">
        <v>25079999.920000002</v>
      </c>
      <c r="G41" s="22">
        <v>50760.938000000002</v>
      </c>
      <c r="H41" s="11">
        <v>0.69379789204612874</v>
      </c>
    </row>
    <row r="42" spans="1:11" x14ac:dyDescent="0.35">
      <c r="A42" s="4" t="s">
        <v>48</v>
      </c>
      <c r="B42" s="19">
        <v>1</v>
      </c>
      <c r="C42" s="19">
        <v>3</v>
      </c>
      <c r="D42" s="12">
        <v>35.700000000000003</v>
      </c>
      <c r="E42" s="12">
        <v>2</v>
      </c>
      <c r="F42" s="22">
        <v>38256810.376999997</v>
      </c>
      <c r="G42" s="22">
        <v>92386.054000000004</v>
      </c>
      <c r="H42" s="11">
        <v>0.6171023404487872</v>
      </c>
    </row>
    <row r="43" spans="1:11" x14ac:dyDescent="0.35">
      <c r="A43" s="4" t="s">
        <v>6</v>
      </c>
      <c r="B43" s="19">
        <v>1</v>
      </c>
      <c r="C43" s="19">
        <v>3</v>
      </c>
      <c r="D43" s="12">
        <v>35.799999999999997</v>
      </c>
      <c r="E43" s="12">
        <v>2</v>
      </c>
      <c r="F43" s="22">
        <v>8972071.2990000006</v>
      </c>
      <c r="G43" s="22">
        <v>70726.157999999996</v>
      </c>
      <c r="H43" s="11">
        <v>0.10331264926906103</v>
      </c>
    </row>
    <row r="44" spans="1:11" x14ac:dyDescent="0.35">
      <c r="A44" s="4" t="s">
        <v>84</v>
      </c>
      <c r="B44" s="19">
        <v>1</v>
      </c>
      <c r="C44" s="19">
        <v>3</v>
      </c>
      <c r="D44" s="12">
        <v>35.9</v>
      </c>
      <c r="E44" s="12">
        <v>2</v>
      </c>
      <c r="F44" s="22">
        <v>13705705.522</v>
      </c>
      <c r="G44" s="22">
        <v>69205.42</v>
      </c>
      <c r="H44" s="11">
        <v>0.29676128774357347</v>
      </c>
    </row>
    <row r="45" spans="1:11" x14ac:dyDescent="0.35">
      <c r="A45" s="4" t="s">
        <v>37</v>
      </c>
      <c r="B45" s="19">
        <v>1</v>
      </c>
      <c r="C45" s="19">
        <v>1</v>
      </c>
      <c r="D45" s="12">
        <v>36</v>
      </c>
      <c r="E45" s="12">
        <v>2</v>
      </c>
      <c r="F45" s="22">
        <v>5225082.2039999999</v>
      </c>
      <c r="G45" s="22">
        <v>54040.125999999997</v>
      </c>
      <c r="H45" s="11">
        <v>-1.4623225544984075E-2</v>
      </c>
    </row>
    <row r="46" spans="1:11" x14ac:dyDescent="0.35">
      <c r="A46" s="4" t="s">
        <v>57</v>
      </c>
      <c r="B46" s="19">
        <v>2</v>
      </c>
      <c r="C46" s="19">
        <v>2</v>
      </c>
      <c r="D46" s="12">
        <v>36</v>
      </c>
      <c r="E46" s="12">
        <v>2</v>
      </c>
      <c r="F46" s="22">
        <v>16480510.388</v>
      </c>
      <c r="G46" s="22">
        <v>54670.883999999998</v>
      </c>
      <c r="H46" s="11">
        <v>0.47921456105004157</v>
      </c>
    </row>
    <row r="47" spans="1:11" x14ac:dyDescent="0.35">
      <c r="A47" s="4" t="s">
        <v>59</v>
      </c>
      <c r="B47" s="19">
        <v>1</v>
      </c>
      <c r="C47" s="19">
        <v>3</v>
      </c>
      <c r="D47" s="12">
        <v>36</v>
      </c>
      <c r="E47" s="12">
        <v>2</v>
      </c>
      <c r="F47" s="22">
        <v>400000</v>
      </c>
      <c r="G47" s="22">
        <v>71106.490000000005</v>
      </c>
      <c r="H47" s="11">
        <v>-1.2498492499440816</v>
      </c>
    </row>
    <row r="48" spans="1:11" x14ac:dyDescent="0.35">
      <c r="A48" s="4" t="s">
        <v>41</v>
      </c>
      <c r="B48" s="19">
        <v>1</v>
      </c>
      <c r="C48" s="19">
        <v>3</v>
      </c>
      <c r="D48" s="12">
        <v>36.200000000000003</v>
      </c>
      <c r="E48" s="12">
        <v>2</v>
      </c>
      <c r="F48" s="22">
        <v>317403917.71799999</v>
      </c>
      <c r="G48" s="22">
        <v>49373.815999999999</v>
      </c>
      <c r="H48" s="11">
        <v>1.8081155887127565</v>
      </c>
    </row>
    <row r="49" spans="1:8" x14ac:dyDescent="0.35">
      <c r="A49" s="4" t="s">
        <v>78</v>
      </c>
      <c r="B49" s="19">
        <v>1</v>
      </c>
      <c r="C49" s="19">
        <v>4</v>
      </c>
      <c r="D49" s="12">
        <v>36.4</v>
      </c>
      <c r="E49" s="12">
        <v>2</v>
      </c>
      <c r="F49" s="22">
        <v>25093118.377</v>
      </c>
      <c r="G49" s="22">
        <v>44707.659</v>
      </c>
      <c r="H49" s="11">
        <v>0.74917270563353622</v>
      </c>
    </row>
    <row r="50" spans="1:8" x14ac:dyDescent="0.35">
      <c r="A50" s="4" t="s">
        <v>64</v>
      </c>
      <c r="B50" s="19">
        <v>1</v>
      </c>
      <c r="C50" s="19">
        <v>2</v>
      </c>
      <c r="D50" s="12">
        <v>36.5</v>
      </c>
      <c r="E50" s="12">
        <v>2</v>
      </c>
      <c r="F50" s="22">
        <v>400000</v>
      </c>
      <c r="G50" s="22">
        <v>151039.80900000001</v>
      </c>
      <c r="H50" s="11">
        <v>-1.5770314364317879</v>
      </c>
    </row>
    <row r="51" spans="1:8" x14ac:dyDescent="0.35">
      <c r="A51" s="4" t="s">
        <v>31</v>
      </c>
      <c r="B51" s="19">
        <v>1</v>
      </c>
      <c r="C51" s="19">
        <v>2</v>
      </c>
      <c r="D51" s="12">
        <v>36.700000000000003</v>
      </c>
      <c r="E51" s="12">
        <v>2</v>
      </c>
      <c r="F51" s="22">
        <v>35774348.259999998</v>
      </c>
      <c r="G51" s="22">
        <v>43698.436000000002</v>
      </c>
      <c r="H51" s="11">
        <v>0.91310583697018011</v>
      </c>
    </row>
    <row r="52" spans="1:8" x14ac:dyDescent="0.35">
      <c r="A52" s="4" t="s">
        <v>83</v>
      </c>
      <c r="B52" s="19">
        <v>1</v>
      </c>
      <c r="C52" s="19">
        <v>4</v>
      </c>
      <c r="D52" s="12">
        <v>36.799999999999997</v>
      </c>
      <c r="E52" s="12">
        <v>2</v>
      </c>
      <c r="F52" s="22">
        <v>12832425.091</v>
      </c>
      <c r="G52" s="22">
        <v>57320.813000000002</v>
      </c>
      <c r="H52" s="11">
        <v>0.34999639624479406</v>
      </c>
    </row>
    <row r="53" spans="1:8" x14ac:dyDescent="0.35">
      <c r="A53" s="4" t="s">
        <v>34</v>
      </c>
      <c r="B53" s="19">
        <v>1</v>
      </c>
      <c r="C53" s="19">
        <v>2</v>
      </c>
      <c r="D53" s="12">
        <v>37</v>
      </c>
      <c r="E53" s="12">
        <v>2</v>
      </c>
      <c r="F53" s="22">
        <v>9860887.1239999998</v>
      </c>
      <c r="G53" s="22">
        <v>72501.554999999993</v>
      </c>
      <c r="H53" s="11">
        <v>0.13356866619121299</v>
      </c>
    </row>
    <row r="54" spans="1:8" x14ac:dyDescent="0.35">
      <c r="A54" s="4" t="s">
        <v>77</v>
      </c>
      <c r="B54" s="19">
        <v>1</v>
      </c>
      <c r="C54" s="19">
        <v>2</v>
      </c>
      <c r="D54" s="12">
        <v>37</v>
      </c>
      <c r="E54" s="12">
        <v>2</v>
      </c>
      <c r="F54" s="22">
        <v>7937517.6660000002</v>
      </c>
      <c r="G54" s="22">
        <v>62119.97</v>
      </c>
      <c r="H54" s="11">
        <v>0.10645346756124874</v>
      </c>
    </row>
    <row r="55" spans="1:8" x14ac:dyDescent="0.35">
      <c r="A55" s="4" t="s">
        <v>60</v>
      </c>
      <c r="B55" s="19">
        <v>2</v>
      </c>
      <c r="C55" s="19">
        <v>1</v>
      </c>
      <c r="D55" s="12">
        <v>37.200000000000003</v>
      </c>
      <c r="E55" s="12">
        <v>2</v>
      </c>
      <c r="F55" s="22">
        <v>9183564.4820000008</v>
      </c>
      <c r="G55" s="22">
        <v>80890.274999999994</v>
      </c>
      <c r="H55" s="11">
        <v>5.5114967844308804E-2</v>
      </c>
    </row>
    <row r="56" spans="1:8" x14ac:dyDescent="0.35">
      <c r="A56" s="4" t="s">
        <v>53</v>
      </c>
      <c r="B56" s="19">
        <v>1</v>
      </c>
      <c r="C56" s="19">
        <v>3</v>
      </c>
      <c r="D56" s="12">
        <v>37.299999999999997</v>
      </c>
      <c r="E56" s="12">
        <v>2</v>
      </c>
      <c r="F56" s="22">
        <v>400000</v>
      </c>
      <c r="G56" s="22">
        <v>84331.798999999999</v>
      </c>
      <c r="H56" s="11">
        <v>-1.3239313736432701</v>
      </c>
    </row>
    <row r="57" spans="1:8" x14ac:dyDescent="0.35">
      <c r="A57" s="4" t="s">
        <v>45</v>
      </c>
      <c r="B57" s="19">
        <v>1</v>
      </c>
      <c r="C57" s="19">
        <v>3</v>
      </c>
      <c r="D57" s="12">
        <v>37.5</v>
      </c>
      <c r="E57" s="12">
        <v>2</v>
      </c>
      <c r="F57" s="22">
        <v>38182050.600000001</v>
      </c>
      <c r="G57" s="22">
        <v>113395.099</v>
      </c>
      <c r="H57" s="11">
        <v>0.52726496433361048</v>
      </c>
    </row>
    <row r="58" spans="1:8" x14ac:dyDescent="0.35">
      <c r="A58" s="4" t="s">
        <v>30</v>
      </c>
      <c r="B58" s="19">
        <v>2</v>
      </c>
      <c r="C58" s="19">
        <v>2</v>
      </c>
      <c r="D58" s="12">
        <v>37.799999999999997</v>
      </c>
      <c r="E58" s="12">
        <v>2</v>
      </c>
      <c r="F58" s="22">
        <v>149738931.35299999</v>
      </c>
      <c r="G58" s="22">
        <v>35612.6</v>
      </c>
      <c r="H58" s="11">
        <v>1.6237310476127147</v>
      </c>
    </row>
    <row r="59" spans="1:8" x14ac:dyDescent="0.35">
      <c r="A59" s="4" t="s">
        <v>72</v>
      </c>
      <c r="B59" s="19">
        <v>1</v>
      </c>
      <c r="C59" s="19">
        <v>2</v>
      </c>
      <c r="D59" s="12">
        <v>37.9</v>
      </c>
      <c r="E59" s="12">
        <v>2</v>
      </c>
      <c r="F59" s="22">
        <v>10671565.664000001</v>
      </c>
      <c r="G59" s="22">
        <v>83056.464999999997</v>
      </c>
      <c r="H59" s="11">
        <v>0.10885469803031711</v>
      </c>
    </row>
    <row r="60" spans="1:8" x14ac:dyDescent="0.35">
      <c r="A60" s="4" t="s">
        <v>20</v>
      </c>
      <c r="B60" s="19">
        <v>1</v>
      </c>
      <c r="C60" s="19">
        <v>3</v>
      </c>
      <c r="D60" s="12">
        <v>38</v>
      </c>
      <c r="E60" s="12">
        <v>2</v>
      </c>
      <c r="F60" s="22">
        <v>184192947.92199999</v>
      </c>
      <c r="G60" s="22">
        <v>81399.756999999998</v>
      </c>
      <c r="H60" s="11">
        <v>1.3546498902169033</v>
      </c>
    </row>
    <row r="61" spans="1:8" x14ac:dyDescent="0.35">
      <c r="A61" s="4" t="s">
        <v>49</v>
      </c>
      <c r="B61" s="19">
        <v>1</v>
      </c>
      <c r="C61" s="19">
        <v>1</v>
      </c>
      <c r="D61" s="12">
        <v>38</v>
      </c>
      <c r="E61" s="12">
        <v>2</v>
      </c>
      <c r="F61" s="22">
        <v>400000</v>
      </c>
      <c r="G61" s="22">
        <v>133225.08300000001</v>
      </c>
      <c r="H61" s="11">
        <v>-1.5225260081530543</v>
      </c>
    </row>
    <row r="62" spans="1:8" x14ac:dyDescent="0.35">
      <c r="A62" s="4" t="s">
        <v>71</v>
      </c>
      <c r="B62" s="19">
        <v>1</v>
      </c>
      <c r="C62" s="19">
        <v>2</v>
      </c>
      <c r="D62" s="12">
        <v>38.200000000000003</v>
      </c>
      <c r="E62" s="12">
        <v>2</v>
      </c>
      <c r="F62" s="22">
        <v>12537540.176000001</v>
      </c>
      <c r="G62" s="22">
        <v>42689.004000000001</v>
      </c>
      <c r="H62" s="11">
        <v>0.46789631554325228</v>
      </c>
    </row>
    <row r="63" spans="1:8" x14ac:dyDescent="0.35">
      <c r="A63" s="4" t="s">
        <v>25</v>
      </c>
      <c r="B63" s="19">
        <v>1</v>
      </c>
      <c r="C63" s="19">
        <v>2</v>
      </c>
      <c r="D63" s="12">
        <v>38.5</v>
      </c>
      <c r="E63" s="12">
        <v>2</v>
      </c>
      <c r="F63" s="22">
        <v>3362990.6869999999</v>
      </c>
      <c r="G63" s="22">
        <v>51013.15</v>
      </c>
      <c r="H63" s="11">
        <v>-0.18095647687411143</v>
      </c>
    </row>
    <row r="64" spans="1:8" x14ac:dyDescent="0.35">
      <c r="A64" s="4" t="s">
        <v>27</v>
      </c>
      <c r="B64" s="19">
        <v>2</v>
      </c>
      <c r="C64" s="19">
        <v>4</v>
      </c>
      <c r="D64" s="12">
        <v>38.700000000000003</v>
      </c>
      <c r="E64" s="12">
        <v>2</v>
      </c>
      <c r="F64" s="22">
        <v>27020764.991999999</v>
      </c>
      <c r="G64" s="22">
        <v>84331.798999999999</v>
      </c>
      <c r="H64" s="11">
        <v>0.50570627531438328</v>
      </c>
    </row>
    <row r="65" spans="1:11" x14ac:dyDescent="0.35">
      <c r="A65" s="4" t="s">
        <v>69</v>
      </c>
      <c r="B65" s="19">
        <v>1</v>
      </c>
      <c r="C65" s="19">
        <v>3</v>
      </c>
      <c r="D65" s="12">
        <v>38.799999999999997</v>
      </c>
      <c r="E65" s="12">
        <v>2</v>
      </c>
      <c r="F65" s="22">
        <v>32227048.396000002</v>
      </c>
      <c r="G65" s="22">
        <v>47986.714</v>
      </c>
      <c r="H65" s="11">
        <v>0.82709951962120631</v>
      </c>
    </row>
    <row r="66" spans="1:11" x14ac:dyDescent="0.35">
      <c r="A66" s="4" t="s">
        <v>15</v>
      </c>
      <c r="B66" s="19">
        <v>1</v>
      </c>
      <c r="C66" s="19">
        <v>1</v>
      </c>
      <c r="D66" s="12">
        <v>38.9</v>
      </c>
      <c r="E66" s="12">
        <v>2</v>
      </c>
      <c r="F66" s="22">
        <v>19596651.577</v>
      </c>
      <c r="G66" s="22">
        <v>76183.509000000005</v>
      </c>
      <c r="H66" s="11">
        <v>0.41032089873873878</v>
      </c>
    </row>
    <row r="67" spans="1:11" x14ac:dyDescent="0.35">
      <c r="A67" s="4" t="s">
        <v>52</v>
      </c>
      <c r="B67" s="19">
        <v>2</v>
      </c>
      <c r="C67" s="19">
        <v>1</v>
      </c>
      <c r="D67" s="12">
        <v>39.5</v>
      </c>
      <c r="E67" s="12">
        <v>2</v>
      </c>
      <c r="F67" s="22">
        <v>14772206.612</v>
      </c>
      <c r="G67" s="22">
        <v>56311.161</v>
      </c>
      <c r="H67" s="11">
        <v>0.41885089176127099</v>
      </c>
    </row>
    <row r="68" spans="1:11" x14ac:dyDescent="0.35">
      <c r="A68" s="4" t="s">
        <v>13</v>
      </c>
      <c r="B68" s="19">
        <v>2</v>
      </c>
      <c r="C68" s="19">
        <v>1</v>
      </c>
      <c r="D68" s="12">
        <v>39.6</v>
      </c>
      <c r="E68" s="12">
        <v>2</v>
      </c>
      <c r="F68" s="22">
        <v>9819021.2489999998</v>
      </c>
      <c r="G68" s="22">
        <v>74532.232000000004</v>
      </c>
      <c r="H68" s="11">
        <v>0.11972407272592922</v>
      </c>
    </row>
    <row r="69" spans="1:11" x14ac:dyDescent="0.35">
      <c r="A69" s="4" t="s">
        <v>32</v>
      </c>
      <c r="B69" s="19">
        <v>2</v>
      </c>
      <c r="C69" s="19">
        <v>2</v>
      </c>
      <c r="D69" s="12">
        <v>39.9</v>
      </c>
      <c r="E69" s="12">
        <v>2</v>
      </c>
      <c r="F69" s="22">
        <v>45359647.215999998</v>
      </c>
      <c r="G69" s="22">
        <v>102794.25900000001</v>
      </c>
      <c r="H69" s="11">
        <v>0.6447008079383898</v>
      </c>
    </row>
    <row r="70" spans="1:11" x14ac:dyDescent="0.35">
      <c r="A70" s="4" t="s">
        <v>26</v>
      </c>
      <c r="B70" s="19">
        <v>1</v>
      </c>
      <c r="C70" s="19">
        <v>1</v>
      </c>
      <c r="D70" s="12">
        <v>40.700000000000003</v>
      </c>
      <c r="E70" s="12">
        <v>3</v>
      </c>
      <c r="F70" s="22">
        <v>14660511.407</v>
      </c>
      <c r="G70" s="22">
        <v>87268.255000000005</v>
      </c>
      <c r="H70" s="11">
        <v>0.22529282821268781</v>
      </c>
      <c r="I70">
        <f>AVERAGE(F70:F85)</f>
        <v>13714516.406500001</v>
      </c>
      <c r="J70">
        <f>AVERAGE(G70:G85)</f>
        <v>95061.58706250001</v>
      </c>
      <c r="K70" s="2">
        <f>AVERAGE(H70:H85)</f>
        <v>4.8797512089424608E-2</v>
      </c>
    </row>
    <row r="71" spans="1:11" x14ac:dyDescent="0.35">
      <c r="A71" s="4" t="s">
        <v>73</v>
      </c>
      <c r="B71" s="19">
        <v>2</v>
      </c>
      <c r="C71" s="19">
        <v>4</v>
      </c>
      <c r="D71" s="12">
        <v>41.2</v>
      </c>
      <c r="E71" s="12">
        <v>3</v>
      </c>
      <c r="F71" s="22">
        <v>4293939.2079999996</v>
      </c>
      <c r="G71" s="22">
        <v>101505.95600000001</v>
      </c>
      <c r="H71" s="11">
        <v>-0.37363563425275048</v>
      </c>
    </row>
    <row r="72" spans="1:11" x14ac:dyDescent="0.35">
      <c r="A72" s="4" t="s">
        <v>63</v>
      </c>
      <c r="B72" s="19">
        <v>1</v>
      </c>
      <c r="C72" s="19">
        <v>1</v>
      </c>
      <c r="D72" s="12">
        <v>41.6</v>
      </c>
      <c r="E72" s="12">
        <v>3</v>
      </c>
      <c r="F72" s="22">
        <v>400000</v>
      </c>
      <c r="G72" s="22">
        <v>57320.813000000002</v>
      </c>
      <c r="H72" s="11">
        <v>-1.1562523501829314</v>
      </c>
    </row>
    <row r="73" spans="1:11" x14ac:dyDescent="0.35">
      <c r="A73" s="4" t="s">
        <v>79</v>
      </c>
      <c r="B73" s="19">
        <v>1</v>
      </c>
      <c r="C73" s="19">
        <v>3</v>
      </c>
      <c r="D73" s="12">
        <v>41.6</v>
      </c>
      <c r="E73" s="12">
        <v>3</v>
      </c>
      <c r="F73" s="22">
        <v>13250706.401000001</v>
      </c>
      <c r="G73" s="22">
        <v>86757.243000000002</v>
      </c>
      <c r="H73" s="11">
        <v>0.18393328891070837</v>
      </c>
    </row>
    <row r="74" spans="1:11" x14ac:dyDescent="0.35">
      <c r="A74" s="4" t="s">
        <v>80</v>
      </c>
      <c r="B74" s="19">
        <v>1</v>
      </c>
      <c r="C74" s="19">
        <v>2</v>
      </c>
      <c r="D74" s="12">
        <v>41.7</v>
      </c>
      <c r="E74" s="12">
        <v>3</v>
      </c>
      <c r="F74" s="22">
        <v>34564841.590000004</v>
      </c>
      <c r="G74" s="22">
        <v>74786.195000000007</v>
      </c>
      <c r="H74" s="11">
        <v>0.66481313327136293</v>
      </c>
    </row>
    <row r="75" spans="1:11" x14ac:dyDescent="0.35">
      <c r="A75" s="4" t="s">
        <v>66</v>
      </c>
      <c r="B75" s="19">
        <v>1</v>
      </c>
      <c r="C75" s="19">
        <v>2</v>
      </c>
      <c r="D75" s="12">
        <v>41.8</v>
      </c>
      <c r="E75" s="12">
        <v>3</v>
      </c>
      <c r="F75" s="22">
        <v>16548111.448999999</v>
      </c>
      <c r="G75" s="22">
        <v>93795.95</v>
      </c>
      <c r="H75" s="11">
        <v>0.2465643506868167</v>
      </c>
    </row>
    <row r="76" spans="1:11" x14ac:dyDescent="0.35">
      <c r="A76" s="4" t="s">
        <v>55</v>
      </c>
      <c r="B76" s="19">
        <v>2</v>
      </c>
      <c r="C76" s="19">
        <v>3</v>
      </c>
      <c r="D76" s="12">
        <v>44.8</v>
      </c>
      <c r="E76" s="12">
        <v>3</v>
      </c>
      <c r="F76" s="22">
        <v>4785480.3550000004</v>
      </c>
      <c r="G76" s="22">
        <v>59845.94</v>
      </c>
      <c r="H76" s="11">
        <v>-9.7109155095189248E-2</v>
      </c>
    </row>
    <row r="77" spans="1:11" x14ac:dyDescent="0.35">
      <c r="A77" s="4" t="s">
        <v>74</v>
      </c>
      <c r="B77" s="19">
        <v>1</v>
      </c>
      <c r="C77" s="19">
        <v>2</v>
      </c>
      <c r="D77" s="12">
        <v>44.8</v>
      </c>
      <c r="E77" s="12">
        <v>3</v>
      </c>
      <c r="F77" s="22">
        <v>17933026.355999999</v>
      </c>
      <c r="G77" s="22">
        <v>43950.76</v>
      </c>
      <c r="H77" s="11">
        <v>0.61068719743347066</v>
      </c>
    </row>
    <row r="78" spans="1:11" x14ac:dyDescent="0.35">
      <c r="A78" s="4" t="s">
        <v>1</v>
      </c>
      <c r="B78" s="19">
        <v>1</v>
      </c>
      <c r="C78" s="19">
        <v>2</v>
      </c>
      <c r="D78" s="12">
        <v>45.3</v>
      </c>
      <c r="E78" s="12">
        <v>3</v>
      </c>
      <c r="F78" s="22">
        <v>22997753.081999999</v>
      </c>
      <c r="G78" s="22">
        <v>142834.234</v>
      </c>
      <c r="H78" s="11">
        <v>0.20685309674148256</v>
      </c>
    </row>
    <row r="79" spans="1:11" x14ac:dyDescent="0.35">
      <c r="A79" s="4" t="s">
        <v>3</v>
      </c>
      <c r="B79" s="19">
        <v>2</v>
      </c>
      <c r="C79" s="19">
        <v>2</v>
      </c>
      <c r="D79" s="12">
        <v>45.7</v>
      </c>
      <c r="E79" s="12">
        <v>3</v>
      </c>
      <c r="F79" s="22">
        <v>7144430.3990000002</v>
      </c>
      <c r="G79" s="22">
        <v>82674.024999999994</v>
      </c>
      <c r="H79" s="11">
        <v>-6.3401472155089955E-2</v>
      </c>
    </row>
    <row r="80" spans="1:11" x14ac:dyDescent="0.35">
      <c r="A80" s="4" t="s">
        <v>54</v>
      </c>
      <c r="B80" s="19">
        <v>1</v>
      </c>
      <c r="C80" s="19">
        <v>3</v>
      </c>
      <c r="D80" s="12">
        <v>45.8</v>
      </c>
      <c r="E80" s="12">
        <v>3</v>
      </c>
      <c r="F80" s="22">
        <v>8560487.3279999997</v>
      </c>
      <c r="G80" s="22">
        <v>143890.71900000001</v>
      </c>
      <c r="H80" s="11">
        <v>-0.22553429397559155</v>
      </c>
    </row>
    <row r="81" spans="1:8" x14ac:dyDescent="0.35">
      <c r="A81" s="4" t="s">
        <v>76</v>
      </c>
      <c r="B81" s="19">
        <v>1</v>
      </c>
      <c r="C81" s="19">
        <v>2</v>
      </c>
      <c r="D81" s="12">
        <v>46.6</v>
      </c>
      <c r="E81" s="12">
        <v>3</v>
      </c>
      <c r="F81" s="22">
        <v>10404806.598999999</v>
      </c>
      <c r="G81" s="22">
        <v>123149.91800000001</v>
      </c>
      <c r="H81" s="11">
        <v>-7.3200114893216206E-2</v>
      </c>
    </row>
    <row r="82" spans="1:8" x14ac:dyDescent="0.35">
      <c r="A82" s="4" t="s">
        <v>18</v>
      </c>
      <c r="B82" s="19">
        <v>1</v>
      </c>
      <c r="C82" s="19">
        <v>1</v>
      </c>
      <c r="D82" s="12">
        <v>46.8</v>
      </c>
      <c r="E82" s="12">
        <v>3</v>
      </c>
      <c r="F82" s="22">
        <v>14115953.054</v>
      </c>
      <c r="G82" s="22">
        <v>106535.79300000001</v>
      </c>
      <c r="H82" s="11">
        <v>0.1222146624397622</v>
      </c>
    </row>
    <row r="83" spans="1:8" x14ac:dyDescent="0.35">
      <c r="A83" s="4" t="s">
        <v>38</v>
      </c>
      <c r="B83" s="19">
        <v>1</v>
      </c>
      <c r="C83" s="19">
        <v>3</v>
      </c>
      <c r="D83" s="12">
        <v>47.7</v>
      </c>
      <c r="E83" s="12">
        <v>3</v>
      </c>
      <c r="F83" s="22">
        <v>24599405.486000001</v>
      </c>
      <c r="G83" s="22">
        <v>83566.498999999996</v>
      </c>
      <c r="H83" s="11">
        <v>0.46889240340241978</v>
      </c>
    </row>
    <row r="84" spans="1:8" x14ac:dyDescent="0.35">
      <c r="A84" s="4" t="s">
        <v>14</v>
      </c>
      <c r="B84" s="19">
        <v>2</v>
      </c>
      <c r="C84" s="19">
        <v>1</v>
      </c>
      <c r="D84" s="12">
        <v>49.8</v>
      </c>
      <c r="E84" s="12">
        <v>3</v>
      </c>
      <c r="F84" s="22">
        <v>17363154.572999999</v>
      </c>
      <c r="G84" s="22">
        <v>81399.756999999998</v>
      </c>
      <c r="H84" s="11">
        <v>0.32900552310165598</v>
      </c>
    </row>
    <row r="85" spans="1:8" x14ac:dyDescent="0.35">
      <c r="A85" s="4" t="s">
        <v>2</v>
      </c>
      <c r="B85" s="19">
        <v>1</v>
      </c>
      <c r="C85" s="19">
        <v>2</v>
      </c>
      <c r="D85" s="12">
        <v>58.1</v>
      </c>
      <c r="E85" s="12">
        <v>3</v>
      </c>
      <c r="F85" s="22">
        <v>7809655.2170000002</v>
      </c>
      <c r="G85" s="22">
        <v>151703.33600000001</v>
      </c>
      <c r="H85" s="11">
        <v>-0.28836327021480446</v>
      </c>
    </row>
  </sheetData>
  <sortState ref="A2:H85">
    <sortCondition ref="D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activeCell="F4" sqref="F4"/>
    </sheetView>
  </sheetViews>
  <sheetFormatPr defaultRowHeight="14.5" x14ac:dyDescent="0.35"/>
  <sheetData>
    <row r="1" spans="1:6" x14ac:dyDescent="0.35">
      <c r="A1" t="s">
        <v>226</v>
      </c>
    </row>
    <row r="2" spans="1:6" x14ac:dyDescent="0.35">
      <c r="A2" t="s">
        <v>229</v>
      </c>
      <c r="F2" t="s">
        <v>236</v>
      </c>
    </row>
    <row r="3" spans="1:6" x14ac:dyDescent="0.35">
      <c r="A3" t="s">
        <v>230</v>
      </c>
      <c r="F3" t="s">
        <v>237</v>
      </c>
    </row>
    <row r="4" spans="1:6" x14ac:dyDescent="0.35">
      <c r="F4" t="s">
        <v>238</v>
      </c>
    </row>
    <row r="5" spans="1:6" x14ac:dyDescent="0.35">
      <c r="A5" t="s">
        <v>231</v>
      </c>
    </row>
    <row r="6" spans="1:6" x14ac:dyDescent="0.35">
      <c r="A6" s="23" t="s">
        <v>232</v>
      </c>
      <c r="B6" s="23"/>
    </row>
    <row r="7" spans="1:6" x14ac:dyDescent="0.35">
      <c r="A7" s="23" t="s">
        <v>233</v>
      </c>
      <c r="B7" s="23"/>
    </row>
    <row r="8" spans="1:6" x14ac:dyDescent="0.35">
      <c r="A8" s="23" t="s">
        <v>234</v>
      </c>
      <c r="B8" s="23"/>
      <c r="C8" s="23"/>
    </row>
    <row r="9" spans="1:6" x14ac:dyDescent="0.35">
      <c r="A9" s="23" t="s">
        <v>235</v>
      </c>
      <c r="B9" s="23"/>
      <c r="C9" s="23"/>
    </row>
    <row r="10" spans="1:6" x14ac:dyDescent="0.35">
      <c r="A10" s="21"/>
    </row>
    <row r="13" spans="1:6" x14ac:dyDescent="0.35">
      <c r="A13" t="s">
        <v>239</v>
      </c>
    </row>
    <row r="14" spans="1:6" x14ac:dyDescent="0.35">
      <c r="A14" t="s">
        <v>240</v>
      </c>
    </row>
    <row r="15" spans="1:6" x14ac:dyDescent="0.35">
      <c r="A15" s="20" t="s">
        <v>241</v>
      </c>
    </row>
    <row r="16" spans="1:6" x14ac:dyDescent="0.35">
      <c r="A16" s="20" t="s">
        <v>242</v>
      </c>
    </row>
    <row r="17" spans="1:1" x14ac:dyDescent="0.35">
      <c r="A17" s="20" t="s">
        <v>243</v>
      </c>
    </row>
    <row r="18" spans="1:1" x14ac:dyDescent="0.35">
      <c r="A18" s="20" t="s">
        <v>244</v>
      </c>
    </row>
    <row r="19" spans="1:1" x14ac:dyDescent="0.35">
      <c r="A19" s="20" t="s">
        <v>245</v>
      </c>
    </row>
  </sheetData>
  <mergeCells count="4">
    <mergeCell ref="A6:B6"/>
    <mergeCell ref="A7:B7"/>
    <mergeCell ref="A8:C8"/>
    <mergeCell ref="A9:C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Dane</vt:lpstr>
      <vt:lpstr>Arkusz1</vt:lpstr>
      <vt:lpstr>Legenda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2024-11-10T13:14:13Z</dcterms:modified>
</cp:coreProperties>
</file>